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ort-sc." sheetId="1" r:id="rId1"/>
    <sheet name="Racing-sc." sheetId="2" r:id="rId2"/>
    <sheet name="Open-sc." sheetId="3" r:id="rId3"/>
    <sheet name="PW 50" sheetId="4" r:id="rId4"/>
    <sheet name="PW 50 Special" sheetId="5" r:id="rId5"/>
    <sheet name="Mini GP" sheetId="6" r:id="rId6"/>
    <sheet name="Mini GP Pro" sheetId="7" r:id="rId7"/>
    <sheet name="MINI GP Junior" sheetId="8" r:id="rId8"/>
    <sheet name="Hárok1" sheetId="9" r:id="rId9"/>
    <sheet name="Hárok2" sheetId="10" r:id="rId10"/>
  </sheets>
  <definedNames/>
  <calcPr fullCalcOnLoad="1"/>
</workbook>
</file>

<file path=xl/sharedStrings.xml><?xml version="1.0" encoding="utf-8"?>
<sst xmlns="http://schemas.openxmlformats.org/spreadsheetml/2006/main" count="911" uniqueCount="158">
  <si>
    <t>Team</t>
  </si>
  <si>
    <t>Jazdec</t>
  </si>
  <si>
    <t>JADRNÝ Petr</t>
  </si>
  <si>
    <t>SIMON Lukáš</t>
  </si>
  <si>
    <t>BÚLIK Michal</t>
  </si>
  <si>
    <t>PECÚCH Jaroslav</t>
  </si>
  <si>
    <t>PIPAŠ Marek</t>
  </si>
  <si>
    <t>MORAVEC Pavel</t>
  </si>
  <si>
    <t>HÁ Lukáš</t>
  </si>
  <si>
    <t>SSRT</t>
  </si>
  <si>
    <t>GUDÁBA Martin</t>
  </si>
  <si>
    <t>Spolu</t>
  </si>
  <si>
    <t>1.</t>
  </si>
  <si>
    <t>2.</t>
  </si>
  <si>
    <t>Por.</t>
  </si>
  <si>
    <t>SIMON Martin</t>
  </si>
  <si>
    <t>Nár.</t>
  </si>
  <si>
    <t>Št.č.</t>
  </si>
  <si>
    <t>Kecskemét</t>
  </si>
  <si>
    <t>HAVLÍN Filip</t>
  </si>
  <si>
    <t>MAZSÁR Jakub</t>
  </si>
  <si>
    <t>KORČÁK Boris</t>
  </si>
  <si>
    <t>KRUŠINA Ľudovít</t>
  </si>
  <si>
    <t>MICHALOVIČ Dominik</t>
  </si>
  <si>
    <t>x</t>
  </si>
  <si>
    <t>GYŐR Bálint</t>
  </si>
  <si>
    <t>KREJČÍ Andrej</t>
  </si>
  <si>
    <t>GÁSPÁR Attila</t>
  </si>
  <si>
    <t>Pannoniaring</t>
  </si>
  <si>
    <t>SZÖLLŐSI Benedek</t>
  </si>
  <si>
    <t>D. Streda</t>
  </si>
  <si>
    <t>SZÁMADÓ Máté</t>
  </si>
  <si>
    <t>ČERMÁK Martin</t>
  </si>
  <si>
    <t>SLOBODA Leo</t>
  </si>
  <si>
    <t>FARKAS Kevin</t>
  </si>
  <si>
    <t>KOVÁČ Denis</t>
  </si>
  <si>
    <t>SURÁNYI Zoltán</t>
  </si>
  <si>
    <t>FÁBRI Zoltán</t>
  </si>
  <si>
    <r>
      <t>G</t>
    </r>
    <r>
      <rPr>
        <sz val="11"/>
        <color indexed="8"/>
        <rFont val="Calibri"/>
        <family val="2"/>
      </rPr>
      <t>ÖRBE Soma</t>
    </r>
  </si>
  <si>
    <t>OLÁH Barnabás</t>
  </si>
  <si>
    <t>BAJCSI Žigmund</t>
  </si>
  <si>
    <t>NESPĚŠNÝ Jiří</t>
  </si>
  <si>
    <t>KAČABA Peter</t>
  </si>
  <si>
    <t>GÁSPÁR Csaba</t>
  </si>
  <si>
    <t>JANEGA Martin</t>
  </si>
  <si>
    <t>JUNIOR MOTO ACADEMY</t>
  </si>
  <si>
    <t>L. S. RACING</t>
  </si>
  <si>
    <t>BOS racing team</t>
  </si>
  <si>
    <t>ŽVÁSTA Dominik</t>
  </si>
  <si>
    <t>HAVLÍN Adam</t>
  </si>
  <si>
    <t>KEHER Alex</t>
  </si>
  <si>
    <t>TRSŤAN Alex</t>
  </si>
  <si>
    <t>KONEČNÝ Matyáš</t>
  </si>
  <si>
    <t>ONDREÁK Péter</t>
  </si>
  <si>
    <t>MICHALOVIČ Mário</t>
  </si>
  <si>
    <t>CSEMEZ Viktor</t>
  </si>
  <si>
    <t>KISS Bruno</t>
  </si>
  <si>
    <t>GRMAN Dominik</t>
  </si>
  <si>
    <t>ŠURINA Sven</t>
  </si>
  <si>
    <t>KOVÁCS Zoltán</t>
  </si>
  <si>
    <t>HAVLÍN Roman</t>
  </si>
  <si>
    <t>Vysoké Mýto</t>
  </si>
  <si>
    <t>VEVERKA Ladislav</t>
  </si>
  <si>
    <t>Daróczy MSE</t>
  </si>
  <si>
    <t>ZALÁN Szilárd</t>
  </si>
  <si>
    <t>KUČERA David</t>
  </si>
  <si>
    <t>HONZÁK Ondřej</t>
  </si>
  <si>
    <t>KOCOUREK Jonáš</t>
  </si>
  <si>
    <t>MAMI SE</t>
  </si>
  <si>
    <t>SK</t>
  </si>
  <si>
    <t>HU</t>
  </si>
  <si>
    <t>CZ</t>
  </si>
  <si>
    <t>SURÁNYI Balázs</t>
  </si>
  <si>
    <t>KAKUSZI Ádám</t>
  </si>
  <si>
    <t>KRTZ</t>
  </si>
  <si>
    <t>HUDÁK Tamás</t>
  </si>
  <si>
    <t>CZIGÁNY Zsolt</t>
  </si>
  <si>
    <t>BLÁHA Lukáš</t>
  </si>
  <si>
    <t>Skútry-levne.cz</t>
  </si>
  <si>
    <t>STRNADOVÁ Markéta</t>
  </si>
  <si>
    <t>Sandlander Invest</t>
  </si>
  <si>
    <t>SLOBODA Alex</t>
  </si>
  <si>
    <t>GÁSPÁR Balázs</t>
  </si>
  <si>
    <t>GALÁNTAY Tamás</t>
  </si>
  <si>
    <t>SULO Lukáš</t>
  </si>
  <si>
    <t>JUNIOR INTERNATIONAL MOTORCYCLE CHAMPIONSHIP - MINI GP 2015</t>
  </si>
  <si>
    <t>JUNIOR INTERNATIONAL MOTORCYCLE CHAMPIONSHIP - PW 2015</t>
  </si>
  <si>
    <t>JUNIOR INTERNATIONAL MOTORCYCLE CHAMPIONSHIP - skútre 2015</t>
  </si>
  <si>
    <t>STŘÍTESKÝ Karel</t>
  </si>
  <si>
    <t>KOZUBÍKOVÁ Nina</t>
  </si>
  <si>
    <t>Motosport agency racing team</t>
  </si>
  <si>
    <t>50 CM3.EU-SCOOTER RACING TEAM</t>
  </si>
  <si>
    <r>
      <t>M</t>
    </r>
    <r>
      <rPr>
        <sz val="11"/>
        <rFont val="Calibri"/>
        <family val="2"/>
      </rPr>
      <t>&amp;T</t>
    </r>
  </si>
  <si>
    <t>LAKI RT 53</t>
  </si>
  <si>
    <t>DARÓCZY MOTOR SPORT</t>
  </si>
  <si>
    <t>50 CM3.EU RACING TEAM</t>
  </si>
  <si>
    <r>
      <t>Daróczy Motorsport Egyes</t>
    </r>
    <r>
      <rPr>
        <sz val="11"/>
        <rFont val="Calibri"/>
        <family val="2"/>
      </rPr>
      <t>ület</t>
    </r>
  </si>
  <si>
    <t>4RT</t>
  </si>
  <si>
    <t>DARÓCY MOTORSPORT E.</t>
  </si>
  <si>
    <t>MAJORACING</t>
  </si>
  <si>
    <t>DARÓCZY</t>
  </si>
  <si>
    <t>REGION RACING TEAM</t>
  </si>
  <si>
    <r>
      <t>50 cm</t>
    </r>
    <r>
      <rPr>
        <sz val="11"/>
        <rFont val="Calibri"/>
        <family val="2"/>
      </rPr>
      <t>³</t>
    </r>
  </si>
  <si>
    <t>REMAX GOOD CHOICE</t>
  </si>
  <si>
    <t>DARÓCZY MOTOR</t>
  </si>
  <si>
    <t>Motoracing J+J</t>
  </si>
  <si>
    <t>MAMI</t>
  </si>
  <si>
    <t>ST RACING</t>
  </si>
  <si>
    <t>DRT RACING</t>
  </si>
  <si>
    <t>Zigo racing</t>
  </si>
  <si>
    <t>AMK České Budějovice</t>
  </si>
  <si>
    <t>WEST COAST CHOPPERS RACING TEAM</t>
  </si>
  <si>
    <t>NGH SE</t>
  </si>
  <si>
    <t>Junior moto academy</t>
  </si>
  <si>
    <t>DARÓCZY-MOTORSPORT</t>
  </si>
  <si>
    <t>DARÓCZY Motorsport</t>
  </si>
  <si>
    <t>Čermoracing team</t>
  </si>
  <si>
    <t>DARÓCZY MOTORSPORT</t>
  </si>
  <si>
    <t>Daroczy Motor Sport</t>
  </si>
  <si>
    <r>
      <t>DARÓCZY MOTORSPORT EGYES</t>
    </r>
    <r>
      <rPr>
        <sz val="11"/>
        <rFont val="Calibri"/>
        <family val="2"/>
      </rPr>
      <t>ÜLET</t>
    </r>
  </si>
  <si>
    <t>JUNIOR MOTO ACADEMIA</t>
  </si>
  <si>
    <t>SATEL RACING</t>
  </si>
  <si>
    <t>HŘAVA Miloslav</t>
  </si>
  <si>
    <t>NGH</t>
  </si>
  <si>
    <t>SANDLANDER</t>
  </si>
  <si>
    <t>ZORKÓCZY Samuel</t>
  </si>
  <si>
    <r>
      <t>50 cm</t>
    </r>
    <r>
      <rPr>
        <sz val="11"/>
        <rFont val="Calibri"/>
        <family val="2"/>
      </rPr>
      <t>³.eu</t>
    </r>
  </si>
  <si>
    <t>HAPL Alex</t>
  </si>
  <si>
    <t>AUTOSREVIS M AUTO</t>
  </si>
  <si>
    <t>APPEL Peter</t>
  </si>
  <si>
    <t>VINCZE Martin</t>
  </si>
  <si>
    <t>BEDNÁR Adam</t>
  </si>
  <si>
    <t>BARUS Adam</t>
  </si>
  <si>
    <t>MAJEROV Adam</t>
  </si>
  <si>
    <t>FOLLRICH Matej</t>
  </si>
  <si>
    <t>BERGMAN Jakub</t>
  </si>
  <si>
    <t>BEDNÁR Roman</t>
  </si>
  <si>
    <t>RICARDO Di Lenardo</t>
  </si>
  <si>
    <t>POCHYLÝ Tomáš</t>
  </si>
  <si>
    <t>Firerider-racing</t>
  </si>
  <si>
    <t>DVOŘÁK Tomáš</t>
  </si>
  <si>
    <t>KUBÁŇ David</t>
  </si>
  <si>
    <t>BÉM Michal</t>
  </si>
  <si>
    <t>REPÁK Maxim</t>
  </si>
  <si>
    <t>STEHLÍK Milan</t>
  </si>
  <si>
    <t>KOZUBÍK Lukáš</t>
  </si>
  <si>
    <t>SZILÁRD Zalán</t>
  </si>
  <si>
    <t>VINCZE Hanna Viktória</t>
  </si>
  <si>
    <t>SLOVAKIA RACING TEAM</t>
  </si>
  <si>
    <t>Daróczy Motorsport</t>
  </si>
  <si>
    <t xml:space="preserve">  MM SR - PW 50 </t>
  </si>
  <si>
    <t xml:space="preserve"> SMF CUP - PW 50 Special</t>
  </si>
  <si>
    <t>MM SR - MINI GP</t>
  </si>
  <si>
    <t>MM SR - MINI GP Pro</t>
  </si>
  <si>
    <t>MM SR - MINI GP Junior</t>
  </si>
  <si>
    <t>MM SR - SPORT</t>
  </si>
  <si>
    <t>MM SR - RACING</t>
  </si>
  <si>
    <t>MM SR - OPEN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</si>
</sst>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2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Fill="1" applyAlignment="1">
      <alignment/>
    </xf>
    <xf numFmtId="0" fontId="3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1" customWidth="1"/>
    <col min="2" max="2" width="4.8515625" style="0" customWidth="1"/>
    <col min="3" max="3" width="17.28125" style="0" bestFit="1" customWidth="1"/>
    <col min="4" max="4" width="31.421875" style="0" customWidth="1"/>
    <col min="5" max="5" width="4.57421875" style="0" customWidth="1"/>
    <col min="6" max="17" width="4.7109375" style="0" customWidth="1"/>
    <col min="18" max="18" width="7.7109375" style="0" customWidth="1"/>
  </cols>
  <sheetData>
    <row r="1" spans="1:18" ht="15">
      <c r="A1" s="25"/>
      <c r="B1" s="43" t="s">
        <v>87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5">
      <c r="B2" s="44" t="s">
        <v>155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ht="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5">
        <v>1</v>
      </c>
      <c r="B6" s="9">
        <v>52</v>
      </c>
      <c r="C6" s="2" t="s">
        <v>22</v>
      </c>
      <c r="D6" s="32"/>
      <c r="E6" s="8" t="s">
        <v>69</v>
      </c>
      <c r="F6" s="9">
        <v>25</v>
      </c>
      <c r="G6" s="9">
        <v>25</v>
      </c>
      <c r="H6" s="9">
        <v>25</v>
      </c>
      <c r="I6" s="9">
        <v>25</v>
      </c>
      <c r="J6" s="9">
        <v>20</v>
      </c>
      <c r="K6" s="9">
        <v>25</v>
      </c>
      <c r="L6" s="8">
        <v>11</v>
      </c>
      <c r="M6" s="8">
        <v>11</v>
      </c>
      <c r="N6" s="9">
        <v>20</v>
      </c>
      <c r="O6" s="9">
        <v>13</v>
      </c>
      <c r="P6" s="27">
        <v>20</v>
      </c>
      <c r="Q6" s="27">
        <v>20</v>
      </c>
      <c r="R6" s="11">
        <f>SUM(F6:Q6)</f>
        <v>240</v>
      </c>
    </row>
    <row r="7" spans="1:18" ht="15">
      <c r="A7" s="5">
        <v>2</v>
      </c>
      <c r="B7" s="9">
        <v>21</v>
      </c>
      <c r="C7" s="2" t="s">
        <v>7</v>
      </c>
      <c r="D7" s="34" t="s">
        <v>91</v>
      </c>
      <c r="E7" s="8" t="s">
        <v>69</v>
      </c>
      <c r="F7" s="9">
        <v>20</v>
      </c>
      <c r="G7" s="9">
        <v>20</v>
      </c>
      <c r="H7" s="9">
        <v>20</v>
      </c>
      <c r="I7" s="9">
        <v>16</v>
      </c>
      <c r="J7" s="9">
        <v>16</v>
      </c>
      <c r="K7" s="9">
        <v>20</v>
      </c>
      <c r="L7" s="9">
        <v>16</v>
      </c>
      <c r="M7" s="9">
        <v>16</v>
      </c>
      <c r="N7" s="8" t="s">
        <v>24</v>
      </c>
      <c r="O7" s="8" t="s">
        <v>24</v>
      </c>
      <c r="P7" s="27">
        <v>16</v>
      </c>
      <c r="Q7" s="27">
        <v>0</v>
      </c>
      <c r="R7" s="11">
        <f>SUM(F7:Q7)</f>
        <v>160</v>
      </c>
    </row>
    <row r="8" spans="1:18" ht="15">
      <c r="A8" s="5">
        <v>3</v>
      </c>
      <c r="B8" s="9">
        <v>515</v>
      </c>
      <c r="C8" s="2" t="s">
        <v>44</v>
      </c>
      <c r="D8" s="34" t="s">
        <v>9</v>
      </c>
      <c r="E8" s="8" t="s">
        <v>69</v>
      </c>
      <c r="F8" s="8">
        <v>16</v>
      </c>
      <c r="G8" s="8">
        <v>16</v>
      </c>
      <c r="H8" s="9">
        <v>16</v>
      </c>
      <c r="I8" s="9">
        <v>11</v>
      </c>
      <c r="J8" s="9">
        <v>0</v>
      </c>
      <c r="K8" s="9">
        <v>13</v>
      </c>
      <c r="L8" s="9">
        <v>13</v>
      </c>
      <c r="M8" s="9">
        <v>20</v>
      </c>
      <c r="N8" s="9">
        <v>25</v>
      </c>
      <c r="O8" s="9">
        <v>25</v>
      </c>
      <c r="P8" s="28">
        <v>0</v>
      </c>
      <c r="Q8" s="28">
        <v>0</v>
      </c>
      <c r="R8" s="11">
        <f>SUM(F8:Q8)</f>
        <v>155</v>
      </c>
    </row>
    <row r="9" spans="1:18" ht="15">
      <c r="A9" s="8">
        <v>4</v>
      </c>
      <c r="B9" s="8">
        <v>42</v>
      </c>
      <c r="C9" s="2" t="s">
        <v>6</v>
      </c>
      <c r="D9" s="33" t="s">
        <v>90</v>
      </c>
      <c r="E9" s="8" t="s">
        <v>69</v>
      </c>
      <c r="F9" s="8" t="s">
        <v>24</v>
      </c>
      <c r="G9" s="8" t="s">
        <v>24</v>
      </c>
      <c r="H9" s="8">
        <v>13</v>
      </c>
      <c r="I9" s="8">
        <v>20</v>
      </c>
      <c r="J9" s="8">
        <v>0</v>
      </c>
      <c r="K9" s="8">
        <v>16</v>
      </c>
      <c r="L9" s="8">
        <v>20</v>
      </c>
      <c r="M9" s="8">
        <v>13</v>
      </c>
      <c r="N9" s="8">
        <v>16</v>
      </c>
      <c r="O9" s="8">
        <v>20</v>
      </c>
      <c r="P9" s="27">
        <v>0</v>
      </c>
      <c r="Q9" s="27">
        <v>0</v>
      </c>
      <c r="R9" s="38">
        <f aca="true" t="shared" si="0" ref="R9:R17">SUM(H9:Q9)</f>
        <v>118</v>
      </c>
    </row>
    <row r="10" spans="1:18" ht="15">
      <c r="A10" s="5">
        <v>5</v>
      </c>
      <c r="B10" s="9">
        <v>51</v>
      </c>
      <c r="C10" s="2" t="s">
        <v>19</v>
      </c>
      <c r="D10" s="34" t="s">
        <v>92</v>
      </c>
      <c r="E10" s="8" t="s">
        <v>69</v>
      </c>
      <c r="F10" s="8" t="s">
        <v>24</v>
      </c>
      <c r="G10" s="8" t="s">
        <v>24</v>
      </c>
      <c r="H10" s="9">
        <v>11</v>
      </c>
      <c r="I10" s="9">
        <v>13</v>
      </c>
      <c r="J10" s="9">
        <v>25</v>
      </c>
      <c r="K10" s="9">
        <v>11</v>
      </c>
      <c r="L10" s="9">
        <v>9</v>
      </c>
      <c r="M10" s="9">
        <v>10</v>
      </c>
      <c r="N10" s="9">
        <v>13</v>
      </c>
      <c r="O10" s="9">
        <v>11</v>
      </c>
      <c r="P10" s="27" t="s">
        <v>24</v>
      </c>
      <c r="Q10" s="27" t="s">
        <v>24</v>
      </c>
      <c r="R10" s="11">
        <f t="shared" si="0"/>
        <v>103</v>
      </c>
    </row>
    <row r="11" spans="1:18" ht="15">
      <c r="A11" s="8">
        <v>6</v>
      </c>
      <c r="B11" s="8">
        <v>2</v>
      </c>
      <c r="C11" s="2" t="s">
        <v>132</v>
      </c>
      <c r="D11" s="34"/>
      <c r="E11" s="8" t="s">
        <v>69</v>
      </c>
      <c r="F11" s="8" t="s">
        <v>24</v>
      </c>
      <c r="G11" s="8" t="s">
        <v>24</v>
      </c>
      <c r="H11" s="8" t="s">
        <v>24</v>
      </c>
      <c r="I11" s="8" t="s">
        <v>24</v>
      </c>
      <c r="J11" s="8" t="s">
        <v>24</v>
      </c>
      <c r="K11" s="13" t="s">
        <v>24</v>
      </c>
      <c r="L11" s="15">
        <v>7</v>
      </c>
      <c r="M11" s="15">
        <v>8</v>
      </c>
      <c r="N11" s="9">
        <v>11</v>
      </c>
      <c r="O11" s="9">
        <v>16</v>
      </c>
      <c r="P11" s="16">
        <v>25</v>
      </c>
      <c r="Q11" s="16">
        <v>25</v>
      </c>
      <c r="R11" s="11">
        <f t="shared" si="0"/>
        <v>92</v>
      </c>
    </row>
    <row r="12" spans="1:18" ht="15">
      <c r="A12" s="5">
        <v>7</v>
      </c>
      <c r="B12" s="8">
        <v>53</v>
      </c>
      <c r="C12" s="22" t="s">
        <v>81</v>
      </c>
      <c r="D12" s="33" t="s">
        <v>93</v>
      </c>
      <c r="E12" s="8" t="s">
        <v>69</v>
      </c>
      <c r="F12" s="8" t="s">
        <v>24</v>
      </c>
      <c r="G12" s="8" t="s">
        <v>24</v>
      </c>
      <c r="H12" s="9">
        <v>9</v>
      </c>
      <c r="I12" s="9">
        <v>9</v>
      </c>
      <c r="J12" s="8">
        <v>11</v>
      </c>
      <c r="K12" s="8">
        <v>10</v>
      </c>
      <c r="L12" s="9">
        <v>8</v>
      </c>
      <c r="M12" s="9">
        <v>7</v>
      </c>
      <c r="N12" s="9">
        <v>10</v>
      </c>
      <c r="O12" s="9">
        <v>0</v>
      </c>
      <c r="P12" s="27" t="s">
        <v>24</v>
      </c>
      <c r="Q12" s="27" t="s">
        <v>24</v>
      </c>
      <c r="R12" s="11">
        <f t="shared" si="0"/>
        <v>64</v>
      </c>
    </row>
    <row r="13" spans="1:18" ht="15">
      <c r="A13" s="5">
        <v>8</v>
      </c>
      <c r="B13" s="8">
        <v>24</v>
      </c>
      <c r="C13" s="2" t="s">
        <v>8</v>
      </c>
      <c r="D13" s="34" t="s">
        <v>95</v>
      </c>
      <c r="E13" s="8" t="s">
        <v>69</v>
      </c>
      <c r="F13" s="8" t="s">
        <v>24</v>
      </c>
      <c r="G13" s="8" t="s">
        <v>24</v>
      </c>
      <c r="H13" s="8" t="s">
        <v>24</v>
      </c>
      <c r="I13" s="8" t="s">
        <v>24</v>
      </c>
      <c r="J13" s="8" t="s">
        <v>24</v>
      </c>
      <c r="K13" s="13" t="s">
        <v>24</v>
      </c>
      <c r="L13" s="15">
        <v>25</v>
      </c>
      <c r="M13" s="15">
        <v>25</v>
      </c>
      <c r="N13" s="8" t="s">
        <v>24</v>
      </c>
      <c r="O13" s="8" t="s">
        <v>24</v>
      </c>
      <c r="P13" s="16" t="s">
        <v>24</v>
      </c>
      <c r="Q13" s="16" t="s">
        <v>24</v>
      </c>
      <c r="R13" s="11">
        <f t="shared" si="0"/>
        <v>50</v>
      </c>
    </row>
    <row r="14" spans="1:18" ht="15">
      <c r="A14" s="5">
        <v>9</v>
      </c>
      <c r="B14" s="8">
        <v>69</v>
      </c>
      <c r="C14" s="2" t="s">
        <v>133</v>
      </c>
      <c r="D14" s="34"/>
      <c r="E14" s="8" t="s">
        <v>69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13" t="s">
        <v>24</v>
      </c>
      <c r="L14" s="15">
        <v>0</v>
      </c>
      <c r="M14" s="15">
        <v>6</v>
      </c>
      <c r="N14" s="8" t="s">
        <v>24</v>
      </c>
      <c r="O14" s="8" t="s">
        <v>24</v>
      </c>
      <c r="P14" s="16">
        <v>13</v>
      </c>
      <c r="Q14" s="16">
        <v>16</v>
      </c>
      <c r="R14" s="11">
        <f t="shared" si="0"/>
        <v>35</v>
      </c>
    </row>
    <row r="15" spans="1:18" ht="15">
      <c r="A15" s="5">
        <v>10</v>
      </c>
      <c r="B15" s="9">
        <v>67</v>
      </c>
      <c r="C15" s="2" t="s">
        <v>15</v>
      </c>
      <c r="D15" s="32"/>
      <c r="E15" s="8" t="s">
        <v>69</v>
      </c>
      <c r="F15" s="8" t="s">
        <v>24</v>
      </c>
      <c r="G15" s="8" t="s">
        <v>24</v>
      </c>
      <c r="H15" s="9">
        <v>10</v>
      </c>
      <c r="I15" s="9">
        <v>10</v>
      </c>
      <c r="J15" s="9">
        <v>13</v>
      </c>
      <c r="K15" s="9">
        <v>0</v>
      </c>
      <c r="L15" s="8" t="s">
        <v>24</v>
      </c>
      <c r="M15" s="8" t="s">
        <v>24</v>
      </c>
      <c r="N15" s="8" t="s">
        <v>24</v>
      </c>
      <c r="O15" s="8" t="s">
        <v>24</v>
      </c>
      <c r="P15" s="27" t="s">
        <v>24</v>
      </c>
      <c r="Q15" s="27" t="s">
        <v>24</v>
      </c>
      <c r="R15" s="11">
        <f t="shared" si="0"/>
        <v>33</v>
      </c>
    </row>
    <row r="16" spans="1:18" ht="15">
      <c r="A16" s="5">
        <v>11</v>
      </c>
      <c r="B16" s="8">
        <v>77</v>
      </c>
      <c r="C16" s="2" t="s">
        <v>131</v>
      </c>
      <c r="D16" s="34"/>
      <c r="E16" s="8" t="s">
        <v>69</v>
      </c>
      <c r="F16" s="8" t="s">
        <v>24</v>
      </c>
      <c r="G16" s="8" t="s">
        <v>24</v>
      </c>
      <c r="H16" s="8" t="s">
        <v>24</v>
      </c>
      <c r="I16" s="8" t="s">
        <v>24</v>
      </c>
      <c r="J16" s="8" t="s">
        <v>24</v>
      </c>
      <c r="K16" s="13" t="s">
        <v>24</v>
      </c>
      <c r="L16" s="15">
        <v>10</v>
      </c>
      <c r="M16" s="15">
        <v>9</v>
      </c>
      <c r="N16" s="8" t="s">
        <v>24</v>
      </c>
      <c r="O16" s="8" t="s">
        <v>24</v>
      </c>
      <c r="P16" s="16" t="s">
        <v>24</v>
      </c>
      <c r="Q16" s="16" t="s">
        <v>24</v>
      </c>
      <c r="R16" s="11">
        <f t="shared" si="0"/>
        <v>19</v>
      </c>
    </row>
    <row r="17" spans="1:18" ht="15">
      <c r="A17" s="5">
        <v>12</v>
      </c>
      <c r="B17" s="8">
        <v>99</v>
      </c>
      <c r="C17" s="2" t="s">
        <v>134</v>
      </c>
      <c r="D17" s="34"/>
      <c r="E17" s="8" t="s">
        <v>69</v>
      </c>
      <c r="F17" s="8" t="s">
        <v>24</v>
      </c>
      <c r="G17" s="8" t="s">
        <v>24</v>
      </c>
      <c r="H17" s="8" t="s">
        <v>24</v>
      </c>
      <c r="I17" s="8" t="s">
        <v>24</v>
      </c>
      <c r="J17" s="8" t="s">
        <v>24</v>
      </c>
      <c r="K17" s="13" t="s">
        <v>24</v>
      </c>
      <c r="L17" s="15">
        <v>0</v>
      </c>
      <c r="M17" s="15">
        <v>5</v>
      </c>
      <c r="N17" s="8" t="s">
        <v>24</v>
      </c>
      <c r="O17" s="8" t="s">
        <v>24</v>
      </c>
      <c r="P17" s="16" t="s">
        <v>24</v>
      </c>
      <c r="Q17" s="16" t="s">
        <v>24</v>
      </c>
      <c r="R17" s="11">
        <f t="shared" si="0"/>
        <v>5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U5" sqref="U5"/>
    </sheetView>
  </sheetViews>
  <sheetFormatPr defaultColWidth="9.140625" defaultRowHeight="15"/>
  <cols>
    <col min="1" max="1" width="4.28125" style="1" customWidth="1"/>
    <col min="2" max="2" width="4.7109375" style="0" customWidth="1"/>
    <col min="3" max="3" width="18.421875" style="0" customWidth="1"/>
    <col min="4" max="4" width="27.00390625" style="0" customWidth="1"/>
    <col min="5" max="5" width="5.7109375" style="0" customWidth="1"/>
    <col min="6" max="17" width="4.7109375" style="0" customWidth="1"/>
    <col min="18" max="18" width="7.7109375" style="0" customWidth="1"/>
  </cols>
  <sheetData>
    <row r="1" spans="1:18" ht="15">
      <c r="A1" s="25"/>
      <c r="B1" s="43" t="s">
        <v>87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5">
      <c r="B2" s="44" t="s">
        <v>156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ht="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2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  <c r="U4" s="35"/>
      <c r="V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8">
        <v>1</v>
      </c>
      <c r="B6" s="9">
        <v>45</v>
      </c>
      <c r="C6" s="2" t="s">
        <v>35</v>
      </c>
      <c r="D6" s="33" t="s">
        <v>74</v>
      </c>
      <c r="E6" s="8" t="s">
        <v>69</v>
      </c>
      <c r="F6" s="8">
        <v>20</v>
      </c>
      <c r="G6" s="8">
        <v>20</v>
      </c>
      <c r="H6" s="8">
        <v>16</v>
      </c>
      <c r="I6" s="8">
        <v>16</v>
      </c>
      <c r="J6" s="9">
        <v>20</v>
      </c>
      <c r="K6" s="15">
        <v>20</v>
      </c>
      <c r="L6" s="13">
        <v>25</v>
      </c>
      <c r="M6" s="13">
        <v>25</v>
      </c>
      <c r="N6" s="17">
        <v>25</v>
      </c>
      <c r="O6" s="17">
        <v>25</v>
      </c>
      <c r="P6" s="29">
        <v>25</v>
      </c>
      <c r="Q6" s="29">
        <v>25</v>
      </c>
      <c r="R6" s="11">
        <f>SUM(F6:Q6)</f>
        <v>262</v>
      </c>
    </row>
    <row r="7" spans="1:18" ht="15">
      <c r="A7" s="5">
        <v>2</v>
      </c>
      <c r="B7" s="15">
        <v>8</v>
      </c>
      <c r="C7" s="10" t="s">
        <v>36</v>
      </c>
      <c r="D7" s="34" t="s">
        <v>94</v>
      </c>
      <c r="E7" s="8" t="s">
        <v>70</v>
      </c>
      <c r="F7" s="8">
        <v>25</v>
      </c>
      <c r="G7" s="8">
        <v>25</v>
      </c>
      <c r="H7" s="9">
        <v>25</v>
      </c>
      <c r="I7" s="9">
        <v>20</v>
      </c>
      <c r="J7" s="8">
        <v>13</v>
      </c>
      <c r="K7" s="13">
        <v>13</v>
      </c>
      <c r="L7" s="15">
        <v>16</v>
      </c>
      <c r="M7" s="15">
        <v>16</v>
      </c>
      <c r="N7" s="8" t="s">
        <v>24</v>
      </c>
      <c r="O7" s="8" t="s">
        <v>24</v>
      </c>
      <c r="P7" s="16">
        <v>16</v>
      </c>
      <c r="Q7" s="30">
        <v>16</v>
      </c>
      <c r="R7" s="11">
        <f>SUM(F7:Q7)</f>
        <v>185</v>
      </c>
    </row>
    <row r="8" spans="1:18" ht="15">
      <c r="A8" s="5">
        <v>3</v>
      </c>
      <c r="B8" s="17">
        <v>33</v>
      </c>
      <c r="C8" s="18" t="s">
        <v>29</v>
      </c>
      <c r="D8" s="34" t="s">
        <v>96</v>
      </c>
      <c r="E8" s="8" t="s">
        <v>70</v>
      </c>
      <c r="F8" s="8">
        <v>16</v>
      </c>
      <c r="G8" s="8">
        <v>16</v>
      </c>
      <c r="H8" s="9">
        <v>10</v>
      </c>
      <c r="I8" s="9">
        <v>13</v>
      </c>
      <c r="J8" s="8">
        <v>25</v>
      </c>
      <c r="K8" s="13">
        <v>16</v>
      </c>
      <c r="L8" s="13">
        <v>13</v>
      </c>
      <c r="M8" s="15">
        <v>20</v>
      </c>
      <c r="N8" s="8">
        <v>0</v>
      </c>
      <c r="O8" s="8">
        <v>16</v>
      </c>
      <c r="P8" s="16">
        <v>20</v>
      </c>
      <c r="Q8" s="16">
        <v>20</v>
      </c>
      <c r="R8" s="11">
        <f>SUM(F8:Q8)</f>
        <v>185</v>
      </c>
    </row>
    <row r="9" spans="1:18" ht="15">
      <c r="A9" s="8">
        <v>4</v>
      </c>
      <c r="B9" s="8">
        <v>35</v>
      </c>
      <c r="C9" s="2" t="s">
        <v>84</v>
      </c>
      <c r="D9" s="34"/>
      <c r="E9" s="8" t="s">
        <v>69</v>
      </c>
      <c r="F9" s="8" t="s">
        <v>24</v>
      </c>
      <c r="G9" s="8" t="s">
        <v>24</v>
      </c>
      <c r="H9" s="8">
        <v>20</v>
      </c>
      <c r="I9" s="8">
        <v>25</v>
      </c>
      <c r="J9" s="8">
        <v>16</v>
      </c>
      <c r="K9" s="8">
        <v>25</v>
      </c>
      <c r="L9" s="8">
        <v>20</v>
      </c>
      <c r="M9" s="8">
        <v>11</v>
      </c>
      <c r="N9" s="8" t="s">
        <v>24</v>
      </c>
      <c r="O9" s="8" t="s">
        <v>24</v>
      </c>
      <c r="P9" s="27" t="s">
        <v>24</v>
      </c>
      <c r="Q9" s="27" t="s">
        <v>24</v>
      </c>
      <c r="R9" s="38">
        <f>SUM(F9:Q9)</f>
        <v>117</v>
      </c>
    </row>
    <row r="10" spans="1:18" ht="15">
      <c r="A10" s="5">
        <v>5</v>
      </c>
      <c r="B10" s="8">
        <v>24</v>
      </c>
      <c r="C10" s="2" t="s">
        <v>8</v>
      </c>
      <c r="D10" s="34" t="s">
        <v>95</v>
      </c>
      <c r="E10" s="8" t="s">
        <v>69</v>
      </c>
      <c r="F10" s="8" t="s">
        <v>24</v>
      </c>
      <c r="G10" s="8" t="s">
        <v>24</v>
      </c>
      <c r="H10" s="8">
        <v>11</v>
      </c>
      <c r="I10" s="8">
        <v>10</v>
      </c>
      <c r="J10" s="9">
        <v>11</v>
      </c>
      <c r="K10" s="15">
        <v>0</v>
      </c>
      <c r="L10" s="13" t="s">
        <v>24</v>
      </c>
      <c r="M10" s="13" t="s">
        <v>24</v>
      </c>
      <c r="N10" s="9">
        <v>25</v>
      </c>
      <c r="O10" s="9">
        <v>20</v>
      </c>
      <c r="P10" s="16">
        <v>13</v>
      </c>
      <c r="Q10" s="16">
        <v>13</v>
      </c>
      <c r="R10" s="11">
        <f>SUM(H10:Q10)</f>
        <v>103</v>
      </c>
    </row>
    <row r="11" spans="1:18" ht="15">
      <c r="A11" s="5">
        <v>6</v>
      </c>
      <c r="B11" s="8">
        <v>75</v>
      </c>
      <c r="C11" s="2" t="s">
        <v>37</v>
      </c>
      <c r="D11" s="34" t="s">
        <v>98</v>
      </c>
      <c r="E11" s="8" t="s">
        <v>70</v>
      </c>
      <c r="F11" s="8">
        <v>0</v>
      </c>
      <c r="G11" s="8">
        <v>0</v>
      </c>
      <c r="H11" s="8">
        <v>7</v>
      </c>
      <c r="I11" s="8">
        <v>8</v>
      </c>
      <c r="J11" s="8">
        <v>8</v>
      </c>
      <c r="K11" s="13">
        <v>11</v>
      </c>
      <c r="L11" s="13">
        <v>10</v>
      </c>
      <c r="M11" s="15">
        <v>13</v>
      </c>
      <c r="N11" s="8" t="s">
        <v>24</v>
      </c>
      <c r="O11" s="8" t="s">
        <v>24</v>
      </c>
      <c r="P11" s="16">
        <v>10</v>
      </c>
      <c r="Q11" s="16">
        <v>10</v>
      </c>
      <c r="R11" s="11">
        <f>SUM(F11:Q11)</f>
        <v>77</v>
      </c>
    </row>
    <row r="12" spans="1:18" ht="15">
      <c r="A12" s="8">
        <v>7</v>
      </c>
      <c r="B12" s="8">
        <v>50</v>
      </c>
      <c r="C12" s="2" t="s">
        <v>26</v>
      </c>
      <c r="D12" s="34" t="s">
        <v>97</v>
      </c>
      <c r="E12" s="8" t="s">
        <v>69</v>
      </c>
      <c r="F12" s="8" t="s">
        <v>24</v>
      </c>
      <c r="G12" s="8" t="s">
        <v>24</v>
      </c>
      <c r="H12" s="8">
        <v>8</v>
      </c>
      <c r="I12" s="8">
        <v>9</v>
      </c>
      <c r="J12" s="8">
        <v>9</v>
      </c>
      <c r="K12" s="13">
        <v>10</v>
      </c>
      <c r="L12" s="13" t="s">
        <v>24</v>
      </c>
      <c r="M12" s="13" t="s">
        <v>24</v>
      </c>
      <c r="N12" s="8" t="s">
        <v>24</v>
      </c>
      <c r="O12" s="8" t="s">
        <v>24</v>
      </c>
      <c r="P12" s="16">
        <v>11</v>
      </c>
      <c r="Q12" s="16">
        <v>11</v>
      </c>
      <c r="R12" s="11">
        <f>SUM(H12:Q12)</f>
        <v>58</v>
      </c>
    </row>
    <row r="13" spans="1:18" ht="15">
      <c r="A13" s="8">
        <v>8</v>
      </c>
      <c r="B13" s="8">
        <v>84</v>
      </c>
      <c r="C13" s="2" t="s">
        <v>75</v>
      </c>
      <c r="D13" s="33" t="s">
        <v>68</v>
      </c>
      <c r="E13" s="8" t="s">
        <v>70</v>
      </c>
      <c r="F13" s="8">
        <v>13</v>
      </c>
      <c r="G13" s="8">
        <v>13</v>
      </c>
      <c r="H13" s="8">
        <v>13</v>
      </c>
      <c r="I13" s="8">
        <v>0</v>
      </c>
      <c r="J13" s="8" t="s">
        <v>24</v>
      </c>
      <c r="K13" s="13" t="s">
        <v>24</v>
      </c>
      <c r="L13" s="13" t="s">
        <v>24</v>
      </c>
      <c r="M13" s="13" t="s">
        <v>24</v>
      </c>
      <c r="N13" s="8" t="s">
        <v>24</v>
      </c>
      <c r="O13" s="8" t="s">
        <v>24</v>
      </c>
      <c r="P13" s="16" t="s">
        <v>24</v>
      </c>
      <c r="Q13" s="16" t="s">
        <v>24</v>
      </c>
      <c r="R13" s="11">
        <f aca="true" t="shared" si="0" ref="R13:R19">SUM(F13:Q13)</f>
        <v>39</v>
      </c>
    </row>
    <row r="14" spans="1:18" ht="15">
      <c r="A14" s="5">
        <v>9</v>
      </c>
      <c r="B14" s="8">
        <v>195</v>
      </c>
      <c r="C14" s="2" t="s">
        <v>54</v>
      </c>
      <c r="D14" s="34" t="s">
        <v>99</v>
      </c>
      <c r="E14" s="8" t="s">
        <v>69</v>
      </c>
      <c r="F14" s="8" t="s">
        <v>24</v>
      </c>
      <c r="G14" s="8" t="s">
        <v>24</v>
      </c>
      <c r="H14" s="8">
        <v>6</v>
      </c>
      <c r="I14" s="8">
        <v>7</v>
      </c>
      <c r="J14" s="8">
        <v>7</v>
      </c>
      <c r="K14" s="8">
        <v>0</v>
      </c>
      <c r="L14" s="8">
        <v>9</v>
      </c>
      <c r="M14" s="8">
        <v>9</v>
      </c>
      <c r="N14" s="8" t="s">
        <v>24</v>
      </c>
      <c r="O14" s="8" t="s">
        <v>24</v>
      </c>
      <c r="P14" s="27" t="s">
        <v>24</v>
      </c>
      <c r="Q14" s="27" t="s">
        <v>24</v>
      </c>
      <c r="R14" s="38">
        <f t="shared" si="0"/>
        <v>38</v>
      </c>
    </row>
    <row r="15" spans="1:18" ht="15">
      <c r="A15" s="5">
        <v>10</v>
      </c>
      <c r="B15" s="8">
        <v>722</v>
      </c>
      <c r="C15" s="2" t="s">
        <v>43</v>
      </c>
      <c r="D15" s="34" t="s">
        <v>100</v>
      </c>
      <c r="E15" s="8" t="s">
        <v>70</v>
      </c>
      <c r="F15" s="8" t="s">
        <v>24</v>
      </c>
      <c r="G15" s="8" t="s">
        <v>24</v>
      </c>
      <c r="H15" s="8">
        <v>9</v>
      </c>
      <c r="I15" s="8">
        <v>11</v>
      </c>
      <c r="J15" s="8">
        <v>10</v>
      </c>
      <c r="K15" s="13">
        <v>0</v>
      </c>
      <c r="L15" s="13" t="s">
        <v>24</v>
      </c>
      <c r="M15" s="13" t="s">
        <v>24</v>
      </c>
      <c r="N15" s="8" t="s">
        <v>24</v>
      </c>
      <c r="O15" s="8" t="s">
        <v>24</v>
      </c>
      <c r="P15" s="16" t="s">
        <v>24</v>
      </c>
      <c r="Q15" s="16" t="s">
        <v>24</v>
      </c>
      <c r="R15" s="11">
        <f t="shared" si="0"/>
        <v>30</v>
      </c>
    </row>
    <row r="16" spans="1:18" ht="15">
      <c r="A16" s="5">
        <v>11</v>
      </c>
      <c r="B16" s="8">
        <v>11</v>
      </c>
      <c r="C16" s="2" t="s">
        <v>76</v>
      </c>
      <c r="D16" s="34" t="s">
        <v>63</v>
      </c>
      <c r="E16" s="8" t="s">
        <v>70</v>
      </c>
      <c r="F16" s="9">
        <v>11</v>
      </c>
      <c r="G16" s="9">
        <v>11</v>
      </c>
      <c r="H16" s="8" t="s">
        <v>24</v>
      </c>
      <c r="I16" s="8" t="s">
        <v>24</v>
      </c>
      <c r="J16" s="8" t="s">
        <v>24</v>
      </c>
      <c r="K16" s="13" t="s">
        <v>24</v>
      </c>
      <c r="L16" s="13" t="s">
        <v>24</v>
      </c>
      <c r="M16" s="13" t="s">
        <v>24</v>
      </c>
      <c r="N16" s="8" t="s">
        <v>24</v>
      </c>
      <c r="O16" s="8" t="s">
        <v>24</v>
      </c>
      <c r="P16" s="16" t="s">
        <v>24</v>
      </c>
      <c r="Q16" s="16" t="s">
        <v>24</v>
      </c>
      <c r="R16" s="11">
        <f t="shared" si="0"/>
        <v>22</v>
      </c>
    </row>
    <row r="17" spans="1:18" ht="15">
      <c r="A17" s="8">
        <v>12</v>
      </c>
      <c r="B17" s="8">
        <v>29</v>
      </c>
      <c r="C17" s="2" t="s">
        <v>137</v>
      </c>
      <c r="D17" s="34"/>
      <c r="E17" s="8" t="s">
        <v>71</v>
      </c>
      <c r="F17" s="8" t="s">
        <v>24</v>
      </c>
      <c r="G17" s="8" t="s">
        <v>24</v>
      </c>
      <c r="H17" s="8" t="s">
        <v>24</v>
      </c>
      <c r="I17" s="8" t="s">
        <v>24</v>
      </c>
      <c r="J17" s="8" t="s">
        <v>24</v>
      </c>
      <c r="K17" s="8" t="s">
        <v>24</v>
      </c>
      <c r="L17" s="8">
        <v>11</v>
      </c>
      <c r="M17" s="8">
        <v>10</v>
      </c>
      <c r="N17" s="8" t="s">
        <v>24</v>
      </c>
      <c r="O17" s="8" t="s">
        <v>24</v>
      </c>
      <c r="P17" s="27" t="s">
        <v>24</v>
      </c>
      <c r="Q17" s="27" t="s">
        <v>24</v>
      </c>
      <c r="R17" s="38">
        <f t="shared" si="0"/>
        <v>21</v>
      </c>
    </row>
    <row r="18" spans="1:18" ht="15">
      <c r="A18" s="8">
        <v>13</v>
      </c>
      <c r="B18" s="8">
        <v>64</v>
      </c>
      <c r="C18" s="2" t="s">
        <v>77</v>
      </c>
      <c r="D18" s="34" t="s">
        <v>78</v>
      </c>
      <c r="E18" s="8" t="s">
        <v>71</v>
      </c>
      <c r="F18" s="8">
        <v>10</v>
      </c>
      <c r="G18" s="8">
        <v>10</v>
      </c>
      <c r="H18" s="8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8" t="s">
        <v>24</v>
      </c>
      <c r="O18" s="8" t="s">
        <v>24</v>
      </c>
      <c r="P18" s="27" t="s">
        <v>24</v>
      </c>
      <c r="Q18" s="27" t="s">
        <v>24</v>
      </c>
      <c r="R18" s="38">
        <f t="shared" si="0"/>
        <v>20</v>
      </c>
    </row>
    <row r="19" spans="1:18" ht="15">
      <c r="A19" s="8">
        <v>14</v>
      </c>
      <c r="B19" s="8">
        <v>28</v>
      </c>
      <c r="C19" s="2" t="s">
        <v>138</v>
      </c>
      <c r="D19" s="34" t="s">
        <v>139</v>
      </c>
      <c r="E19" s="8" t="s">
        <v>69</v>
      </c>
      <c r="F19" s="8" t="s">
        <v>24</v>
      </c>
      <c r="G19" s="8" t="s">
        <v>24</v>
      </c>
      <c r="H19" s="8" t="s">
        <v>24</v>
      </c>
      <c r="I19" s="8" t="s">
        <v>24</v>
      </c>
      <c r="J19" s="8" t="s">
        <v>24</v>
      </c>
      <c r="K19" s="8" t="s">
        <v>24</v>
      </c>
      <c r="L19" s="8">
        <v>0</v>
      </c>
      <c r="M19" s="8">
        <v>0</v>
      </c>
      <c r="N19" s="8" t="s">
        <v>24</v>
      </c>
      <c r="O19" s="8" t="s">
        <v>24</v>
      </c>
      <c r="P19" s="27" t="s">
        <v>24</v>
      </c>
      <c r="Q19" s="27" t="s">
        <v>24</v>
      </c>
      <c r="R19" s="38">
        <f t="shared" si="0"/>
        <v>0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4.57421875" style="1" customWidth="1"/>
    <col min="2" max="2" width="4.7109375" style="0" customWidth="1"/>
    <col min="3" max="3" width="17.00390625" style="0" customWidth="1"/>
    <col min="4" max="4" width="20.140625" style="0" customWidth="1"/>
    <col min="5" max="5" width="5.7109375" style="0" customWidth="1"/>
    <col min="6" max="17" width="4.7109375" style="0" customWidth="1"/>
    <col min="18" max="18" width="6.8515625" style="0" customWidth="1"/>
  </cols>
  <sheetData>
    <row r="1" spans="1:18" ht="15">
      <c r="A1" s="25"/>
      <c r="B1" s="43" t="s">
        <v>87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5">
      <c r="B2" s="44" t="s">
        <v>157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ht="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9">
        <v>1</v>
      </c>
      <c r="B6" s="9">
        <v>34</v>
      </c>
      <c r="C6" s="2" t="s">
        <v>27</v>
      </c>
      <c r="D6" s="33" t="s">
        <v>104</v>
      </c>
      <c r="E6" s="8" t="s">
        <v>70</v>
      </c>
      <c r="F6" s="9">
        <v>25</v>
      </c>
      <c r="G6" s="9">
        <v>25</v>
      </c>
      <c r="H6" s="9">
        <v>25</v>
      </c>
      <c r="I6" s="9">
        <v>25</v>
      </c>
      <c r="J6" s="9">
        <v>20</v>
      </c>
      <c r="K6" s="9">
        <v>20</v>
      </c>
      <c r="L6" s="13">
        <v>0</v>
      </c>
      <c r="M6" s="13">
        <v>20</v>
      </c>
      <c r="N6" s="8">
        <v>13</v>
      </c>
      <c r="O6" s="8">
        <v>20</v>
      </c>
      <c r="P6" s="27">
        <v>11</v>
      </c>
      <c r="Q6" s="27">
        <v>20</v>
      </c>
      <c r="R6" s="39">
        <f aca="true" t="shared" si="0" ref="R6:R16">SUM(F6:Q6)</f>
        <v>224</v>
      </c>
    </row>
    <row r="7" spans="1:18" ht="15">
      <c r="A7" s="9">
        <v>2</v>
      </c>
      <c r="B7" s="9">
        <v>4</v>
      </c>
      <c r="C7" s="3" t="s">
        <v>10</v>
      </c>
      <c r="D7" s="34" t="s">
        <v>101</v>
      </c>
      <c r="E7" s="8" t="s">
        <v>69</v>
      </c>
      <c r="F7" s="8" t="s">
        <v>24</v>
      </c>
      <c r="G7" s="8" t="s">
        <v>24</v>
      </c>
      <c r="H7" s="9">
        <v>20</v>
      </c>
      <c r="I7" s="9">
        <v>20</v>
      </c>
      <c r="J7" s="9">
        <v>25</v>
      </c>
      <c r="K7" s="9">
        <v>25</v>
      </c>
      <c r="L7" s="15">
        <v>25</v>
      </c>
      <c r="M7" s="15">
        <v>25</v>
      </c>
      <c r="N7" s="9">
        <v>0</v>
      </c>
      <c r="O7" s="9">
        <v>25</v>
      </c>
      <c r="P7" s="28">
        <v>25</v>
      </c>
      <c r="Q7" s="28">
        <v>25</v>
      </c>
      <c r="R7" s="39">
        <f t="shared" si="0"/>
        <v>215</v>
      </c>
    </row>
    <row r="8" spans="1:18" ht="15">
      <c r="A8" s="8">
        <v>3</v>
      </c>
      <c r="B8" s="9">
        <v>25</v>
      </c>
      <c r="C8" s="2" t="s">
        <v>21</v>
      </c>
      <c r="D8" s="33" t="s">
        <v>103</v>
      </c>
      <c r="E8" s="8" t="s">
        <v>69</v>
      </c>
      <c r="F8" s="8">
        <v>16</v>
      </c>
      <c r="G8" s="8">
        <v>16</v>
      </c>
      <c r="H8" s="8">
        <v>16</v>
      </c>
      <c r="I8" s="8">
        <v>16</v>
      </c>
      <c r="J8" s="8">
        <v>16</v>
      </c>
      <c r="K8" s="8">
        <v>16</v>
      </c>
      <c r="L8" s="8">
        <v>20</v>
      </c>
      <c r="M8" s="8">
        <v>11</v>
      </c>
      <c r="N8" s="8">
        <v>25</v>
      </c>
      <c r="O8" s="8">
        <v>11</v>
      </c>
      <c r="P8" s="27" t="s">
        <v>24</v>
      </c>
      <c r="Q8" s="27" t="s">
        <v>24</v>
      </c>
      <c r="R8" s="38">
        <f t="shared" si="0"/>
        <v>163</v>
      </c>
    </row>
    <row r="9" spans="1:18" ht="15">
      <c r="A9" s="8">
        <v>4</v>
      </c>
      <c r="B9" s="8">
        <v>95</v>
      </c>
      <c r="C9" s="2" t="s">
        <v>82</v>
      </c>
      <c r="D9" s="34" t="s">
        <v>106</v>
      </c>
      <c r="E9" s="8" t="s">
        <v>70</v>
      </c>
      <c r="F9" s="8" t="s">
        <v>24</v>
      </c>
      <c r="G9" s="8" t="s">
        <v>24</v>
      </c>
      <c r="H9" s="8">
        <v>13</v>
      </c>
      <c r="I9" s="8">
        <v>13</v>
      </c>
      <c r="J9" s="8">
        <v>10</v>
      </c>
      <c r="K9" s="8">
        <v>10</v>
      </c>
      <c r="L9" s="8">
        <v>8</v>
      </c>
      <c r="M9" s="8">
        <v>7</v>
      </c>
      <c r="N9" s="8">
        <v>10</v>
      </c>
      <c r="O9" s="8">
        <v>9</v>
      </c>
      <c r="P9" s="42">
        <v>16</v>
      </c>
      <c r="Q9" s="42">
        <v>13</v>
      </c>
      <c r="R9" s="38">
        <f t="shared" si="0"/>
        <v>109</v>
      </c>
    </row>
    <row r="10" spans="1:18" ht="15">
      <c r="A10" s="8">
        <v>5</v>
      </c>
      <c r="B10" s="9">
        <v>7</v>
      </c>
      <c r="C10" s="2" t="s">
        <v>48</v>
      </c>
      <c r="D10" s="34" t="s">
        <v>102</v>
      </c>
      <c r="E10" s="8" t="s">
        <v>69</v>
      </c>
      <c r="F10" s="8" t="s">
        <v>24</v>
      </c>
      <c r="G10" s="8" t="s">
        <v>24</v>
      </c>
      <c r="H10" s="8">
        <v>11</v>
      </c>
      <c r="I10" s="8">
        <v>10</v>
      </c>
      <c r="J10" s="8">
        <v>11</v>
      </c>
      <c r="K10" s="8">
        <v>13</v>
      </c>
      <c r="L10" s="8">
        <v>9</v>
      </c>
      <c r="M10" s="8">
        <v>10</v>
      </c>
      <c r="N10" s="8">
        <v>11</v>
      </c>
      <c r="O10" s="8">
        <v>10</v>
      </c>
      <c r="P10" s="42">
        <v>13</v>
      </c>
      <c r="Q10" s="42">
        <v>11</v>
      </c>
      <c r="R10" s="38">
        <f t="shared" si="0"/>
        <v>109</v>
      </c>
    </row>
    <row r="11" spans="1:18" ht="15">
      <c r="A11" s="8">
        <v>6</v>
      </c>
      <c r="B11" s="9">
        <v>80</v>
      </c>
      <c r="C11" s="2" t="s">
        <v>53</v>
      </c>
      <c r="D11" s="34" t="s">
        <v>63</v>
      </c>
      <c r="E11" s="8" t="s">
        <v>70</v>
      </c>
      <c r="F11" s="8">
        <v>20</v>
      </c>
      <c r="G11" s="8">
        <v>20</v>
      </c>
      <c r="H11" s="8" t="s">
        <v>24</v>
      </c>
      <c r="I11" s="8" t="s">
        <v>24</v>
      </c>
      <c r="J11" s="8" t="s">
        <v>24</v>
      </c>
      <c r="K11" s="8" t="s">
        <v>24</v>
      </c>
      <c r="L11" s="8">
        <v>13</v>
      </c>
      <c r="M11" s="8">
        <v>13</v>
      </c>
      <c r="N11" s="8" t="s">
        <v>24</v>
      </c>
      <c r="O11" s="8" t="s">
        <v>24</v>
      </c>
      <c r="P11" s="27">
        <v>20</v>
      </c>
      <c r="Q11" s="27">
        <v>16</v>
      </c>
      <c r="R11" s="38">
        <f t="shared" si="0"/>
        <v>102</v>
      </c>
    </row>
    <row r="12" spans="1:18" ht="15">
      <c r="A12" s="9">
        <v>7</v>
      </c>
      <c r="B12" s="9">
        <v>60</v>
      </c>
      <c r="C12" s="2" t="s">
        <v>5</v>
      </c>
      <c r="D12" s="33" t="s">
        <v>105</v>
      </c>
      <c r="E12" s="8" t="s">
        <v>69</v>
      </c>
      <c r="F12" s="8" t="s">
        <v>24</v>
      </c>
      <c r="G12" s="8" t="s">
        <v>24</v>
      </c>
      <c r="H12" s="8">
        <v>10</v>
      </c>
      <c r="I12" s="8">
        <v>11</v>
      </c>
      <c r="J12" s="9">
        <v>13</v>
      </c>
      <c r="K12" s="9">
        <v>11</v>
      </c>
      <c r="L12" s="13">
        <v>10</v>
      </c>
      <c r="M12" s="13">
        <v>8</v>
      </c>
      <c r="N12" s="8" t="s">
        <v>24</v>
      </c>
      <c r="O12" s="8" t="s">
        <v>24</v>
      </c>
      <c r="P12" s="27" t="s">
        <v>24</v>
      </c>
      <c r="Q12" s="27" t="s">
        <v>24</v>
      </c>
      <c r="R12" s="39">
        <f t="shared" si="0"/>
        <v>63</v>
      </c>
    </row>
    <row r="13" spans="1:18" ht="15">
      <c r="A13" s="9">
        <v>8</v>
      </c>
      <c r="B13" s="9">
        <v>44</v>
      </c>
      <c r="C13" s="2" t="s">
        <v>135</v>
      </c>
      <c r="D13" s="33"/>
      <c r="E13" s="8" t="s">
        <v>71</v>
      </c>
      <c r="F13" s="8" t="s">
        <v>24</v>
      </c>
      <c r="G13" s="8" t="s">
        <v>24</v>
      </c>
      <c r="H13" s="8" t="s">
        <v>24</v>
      </c>
      <c r="I13" s="8" t="s">
        <v>24</v>
      </c>
      <c r="J13" s="8" t="s">
        <v>24</v>
      </c>
      <c r="K13" s="8" t="s">
        <v>24</v>
      </c>
      <c r="L13" s="13">
        <v>16</v>
      </c>
      <c r="M13" s="13">
        <v>16</v>
      </c>
      <c r="N13" s="8">
        <v>16</v>
      </c>
      <c r="O13" s="8">
        <v>13</v>
      </c>
      <c r="P13" s="27" t="s">
        <v>24</v>
      </c>
      <c r="Q13" s="27" t="s">
        <v>24</v>
      </c>
      <c r="R13" s="39">
        <f t="shared" si="0"/>
        <v>61</v>
      </c>
    </row>
    <row r="14" spans="1:18" ht="15">
      <c r="A14" s="9">
        <v>9</v>
      </c>
      <c r="B14" s="9">
        <v>69</v>
      </c>
      <c r="C14" s="2" t="s">
        <v>144</v>
      </c>
      <c r="D14" s="33"/>
      <c r="E14" s="8" t="s">
        <v>71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13" t="s">
        <v>24</v>
      </c>
      <c r="M14" s="13" t="s">
        <v>24</v>
      </c>
      <c r="N14" s="8">
        <v>20</v>
      </c>
      <c r="O14" s="8">
        <v>16</v>
      </c>
      <c r="P14" s="27" t="s">
        <v>24</v>
      </c>
      <c r="Q14" s="27" t="s">
        <v>24</v>
      </c>
      <c r="R14" s="39">
        <f t="shared" si="0"/>
        <v>36</v>
      </c>
    </row>
    <row r="15" spans="1:18" ht="15">
      <c r="A15" s="9">
        <v>10</v>
      </c>
      <c r="B15" s="9">
        <v>73</v>
      </c>
      <c r="C15" s="2" t="s">
        <v>136</v>
      </c>
      <c r="D15" s="33"/>
      <c r="E15" s="8" t="s">
        <v>69</v>
      </c>
      <c r="F15" s="8" t="s">
        <v>24</v>
      </c>
      <c r="G15" s="8" t="s">
        <v>24</v>
      </c>
      <c r="H15" s="8" t="s">
        <v>24</v>
      </c>
      <c r="I15" s="8" t="s">
        <v>24</v>
      </c>
      <c r="J15" s="8" t="s">
        <v>24</v>
      </c>
      <c r="K15" s="8" t="s">
        <v>24</v>
      </c>
      <c r="L15" s="13">
        <v>11</v>
      </c>
      <c r="M15" s="13">
        <v>9</v>
      </c>
      <c r="N15" s="8" t="s">
        <v>24</v>
      </c>
      <c r="O15" s="8" t="s">
        <v>24</v>
      </c>
      <c r="P15" s="27" t="s">
        <v>24</v>
      </c>
      <c r="Q15" s="27" t="s">
        <v>24</v>
      </c>
      <c r="R15" s="39">
        <f t="shared" si="0"/>
        <v>20</v>
      </c>
    </row>
    <row r="16" spans="1:18" ht="15">
      <c r="A16" s="8">
        <v>11</v>
      </c>
      <c r="B16" s="9">
        <v>436</v>
      </c>
      <c r="C16" s="2" t="s">
        <v>83</v>
      </c>
      <c r="D16" s="34" t="s">
        <v>68</v>
      </c>
      <c r="E16" s="8" t="s">
        <v>70</v>
      </c>
      <c r="F16" s="8" t="s">
        <v>24</v>
      </c>
      <c r="G16" s="8" t="s">
        <v>24</v>
      </c>
      <c r="H16" s="8">
        <v>0</v>
      </c>
      <c r="I16" s="8">
        <v>0</v>
      </c>
      <c r="J16" s="8" t="s">
        <v>24</v>
      </c>
      <c r="K16" s="8" t="s">
        <v>24</v>
      </c>
      <c r="L16" s="8" t="s">
        <v>24</v>
      </c>
      <c r="M16" s="8" t="s">
        <v>24</v>
      </c>
      <c r="N16" s="8" t="s">
        <v>24</v>
      </c>
      <c r="O16" s="8" t="s">
        <v>24</v>
      </c>
      <c r="P16" s="31" t="s">
        <v>24</v>
      </c>
      <c r="Q16" s="31" t="s">
        <v>24</v>
      </c>
      <c r="R16" s="38">
        <f t="shared" si="0"/>
        <v>0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B2" sqref="B2:R2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6.57421875" style="0" customWidth="1"/>
    <col min="4" max="4" width="31.8515625" style="0" customWidth="1"/>
    <col min="5" max="5" width="5.8515625" style="0" customWidth="1"/>
    <col min="6" max="17" width="4.7109375" style="0" customWidth="1"/>
    <col min="18" max="18" width="6.8515625" style="0" customWidth="1"/>
  </cols>
  <sheetData>
    <row r="1" spans="1:18" ht="15">
      <c r="A1" s="25"/>
      <c r="B1" s="43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1"/>
      <c r="B2" s="43" t="s">
        <v>150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0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9">
        <v>1</v>
      </c>
      <c r="B6" s="9">
        <v>28</v>
      </c>
      <c r="C6" s="10" t="s">
        <v>34</v>
      </c>
      <c r="D6" s="34" t="s">
        <v>118</v>
      </c>
      <c r="E6" s="8" t="s">
        <v>70</v>
      </c>
      <c r="F6" s="9">
        <v>25</v>
      </c>
      <c r="G6" s="9">
        <v>25</v>
      </c>
      <c r="H6" s="9">
        <v>11</v>
      </c>
      <c r="I6" s="9">
        <v>11</v>
      </c>
      <c r="J6" s="9">
        <v>25</v>
      </c>
      <c r="K6" s="9">
        <v>20</v>
      </c>
      <c r="L6" s="9">
        <v>25</v>
      </c>
      <c r="M6" s="9">
        <v>25</v>
      </c>
      <c r="N6" s="8">
        <v>25</v>
      </c>
      <c r="O6" s="8">
        <v>25</v>
      </c>
      <c r="P6" s="27">
        <v>25</v>
      </c>
      <c r="Q6" s="27">
        <v>25</v>
      </c>
      <c r="R6" s="11">
        <f aca="true" t="shared" si="0" ref="R6:R21">SUM(F6:Q6)</f>
        <v>267</v>
      </c>
    </row>
    <row r="7" spans="1:19" ht="15">
      <c r="A7" s="9">
        <v>2</v>
      </c>
      <c r="B7" s="9">
        <v>1</v>
      </c>
      <c r="C7" s="10" t="s">
        <v>32</v>
      </c>
      <c r="D7" s="33" t="s">
        <v>116</v>
      </c>
      <c r="E7" s="8" t="s">
        <v>69</v>
      </c>
      <c r="F7" s="9">
        <v>20</v>
      </c>
      <c r="G7" s="9">
        <v>20</v>
      </c>
      <c r="H7" s="9">
        <v>16</v>
      </c>
      <c r="I7" s="9">
        <v>20</v>
      </c>
      <c r="J7" s="9">
        <v>16</v>
      </c>
      <c r="K7" s="9">
        <v>25</v>
      </c>
      <c r="L7" s="9">
        <v>13</v>
      </c>
      <c r="M7" s="9">
        <v>11</v>
      </c>
      <c r="N7" s="9">
        <v>16</v>
      </c>
      <c r="O7" s="9">
        <v>0</v>
      </c>
      <c r="P7" s="27">
        <v>16</v>
      </c>
      <c r="Q7" s="27">
        <v>16</v>
      </c>
      <c r="R7" s="11">
        <f t="shared" si="0"/>
        <v>189</v>
      </c>
      <c r="S7" s="23"/>
    </row>
    <row r="8" spans="1:18" ht="15">
      <c r="A8" s="8">
        <v>3</v>
      </c>
      <c r="B8" s="13">
        <v>77</v>
      </c>
      <c r="C8" s="2" t="s">
        <v>56</v>
      </c>
      <c r="D8" s="33" t="s">
        <v>45</v>
      </c>
      <c r="E8" s="8" t="s">
        <v>69</v>
      </c>
      <c r="F8" s="8">
        <v>16</v>
      </c>
      <c r="G8" s="8">
        <v>16</v>
      </c>
      <c r="H8" s="8">
        <v>13</v>
      </c>
      <c r="I8" s="8">
        <v>25</v>
      </c>
      <c r="J8" s="8">
        <v>13</v>
      </c>
      <c r="K8" s="8">
        <v>11</v>
      </c>
      <c r="L8" s="8">
        <v>11</v>
      </c>
      <c r="M8" s="8">
        <v>20</v>
      </c>
      <c r="N8" s="8">
        <v>13</v>
      </c>
      <c r="O8" s="8">
        <v>11</v>
      </c>
      <c r="P8" s="27">
        <v>11</v>
      </c>
      <c r="Q8" s="27">
        <v>11</v>
      </c>
      <c r="R8" s="38">
        <f t="shared" si="0"/>
        <v>171</v>
      </c>
    </row>
    <row r="9" spans="1:18" ht="15">
      <c r="A9" s="9">
        <v>4</v>
      </c>
      <c r="B9" s="9">
        <v>51</v>
      </c>
      <c r="C9" s="10" t="s">
        <v>49</v>
      </c>
      <c r="D9" s="34" t="s">
        <v>92</v>
      </c>
      <c r="E9" s="8" t="s">
        <v>69</v>
      </c>
      <c r="F9" s="8" t="s">
        <v>24</v>
      </c>
      <c r="G9" s="8" t="s">
        <v>24</v>
      </c>
      <c r="H9" s="9">
        <v>25</v>
      </c>
      <c r="I9" s="9">
        <v>16</v>
      </c>
      <c r="J9" s="9">
        <v>20</v>
      </c>
      <c r="K9" s="9">
        <v>16</v>
      </c>
      <c r="L9" s="9">
        <v>16</v>
      </c>
      <c r="M9" s="9">
        <v>10</v>
      </c>
      <c r="N9" s="9">
        <v>20</v>
      </c>
      <c r="O9" s="9">
        <v>16</v>
      </c>
      <c r="P9" s="27">
        <v>13</v>
      </c>
      <c r="Q9" s="27">
        <v>10</v>
      </c>
      <c r="R9" s="11">
        <f t="shared" si="0"/>
        <v>162</v>
      </c>
    </row>
    <row r="10" spans="1:18" ht="15">
      <c r="A10" s="8">
        <v>5</v>
      </c>
      <c r="B10" s="8">
        <v>60</v>
      </c>
      <c r="C10" s="2" t="s">
        <v>55</v>
      </c>
      <c r="D10" s="33" t="s">
        <v>120</v>
      </c>
      <c r="E10" s="8" t="s">
        <v>69</v>
      </c>
      <c r="F10" s="8">
        <v>11</v>
      </c>
      <c r="G10" s="8">
        <v>10</v>
      </c>
      <c r="H10" s="8">
        <v>8</v>
      </c>
      <c r="I10" s="8">
        <v>10</v>
      </c>
      <c r="J10" s="8">
        <v>10</v>
      </c>
      <c r="K10" s="8">
        <v>13</v>
      </c>
      <c r="L10" s="8">
        <v>10</v>
      </c>
      <c r="M10" s="8">
        <v>13</v>
      </c>
      <c r="N10" s="8">
        <v>8</v>
      </c>
      <c r="O10" s="8">
        <v>10</v>
      </c>
      <c r="P10" s="27">
        <v>10</v>
      </c>
      <c r="Q10" s="27">
        <v>13</v>
      </c>
      <c r="R10" s="38">
        <f t="shared" si="0"/>
        <v>126</v>
      </c>
    </row>
    <row r="11" spans="1:18" ht="15">
      <c r="A11" s="8">
        <v>6</v>
      </c>
      <c r="B11" s="8">
        <v>26</v>
      </c>
      <c r="C11" s="2" t="s">
        <v>59</v>
      </c>
      <c r="D11" s="34" t="s">
        <v>117</v>
      </c>
      <c r="E11" s="8" t="s">
        <v>70</v>
      </c>
      <c r="F11" s="8">
        <v>5</v>
      </c>
      <c r="G11" s="8">
        <v>9</v>
      </c>
      <c r="H11" s="8">
        <v>6</v>
      </c>
      <c r="I11" s="8">
        <v>6</v>
      </c>
      <c r="J11" s="8">
        <v>7</v>
      </c>
      <c r="K11" s="8">
        <v>8</v>
      </c>
      <c r="L11" s="8">
        <v>7</v>
      </c>
      <c r="M11" s="8">
        <v>4</v>
      </c>
      <c r="N11" s="8">
        <v>10</v>
      </c>
      <c r="O11" s="8">
        <v>20</v>
      </c>
      <c r="P11" s="27">
        <v>20</v>
      </c>
      <c r="Q11" s="27">
        <v>20</v>
      </c>
      <c r="R11" s="38">
        <f t="shared" si="0"/>
        <v>122</v>
      </c>
    </row>
    <row r="12" spans="1:18" ht="15">
      <c r="A12" s="9">
        <v>7</v>
      </c>
      <c r="B12" s="8">
        <v>11</v>
      </c>
      <c r="C12" s="2" t="s">
        <v>50</v>
      </c>
      <c r="D12" s="33" t="s">
        <v>45</v>
      </c>
      <c r="E12" s="8" t="s">
        <v>69</v>
      </c>
      <c r="F12" s="8">
        <v>13</v>
      </c>
      <c r="G12" s="8">
        <v>13</v>
      </c>
      <c r="H12" s="8">
        <v>9</v>
      </c>
      <c r="I12" s="8">
        <v>9</v>
      </c>
      <c r="J12" s="8">
        <v>9</v>
      </c>
      <c r="K12" s="8">
        <v>7</v>
      </c>
      <c r="L12" s="8">
        <v>9</v>
      </c>
      <c r="M12" s="8">
        <v>9</v>
      </c>
      <c r="N12" s="8">
        <v>11</v>
      </c>
      <c r="O12" s="8">
        <v>8</v>
      </c>
      <c r="P12" s="27">
        <v>8</v>
      </c>
      <c r="Q12" s="27">
        <v>8</v>
      </c>
      <c r="R12" s="38">
        <f t="shared" si="0"/>
        <v>113</v>
      </c>
    </row>
    <row r="13" spans="1:18" ht="15">
      <c r="A13" s="8">
        <v>8</v>
      </c>
      <c r="B13" s="8">
        <v>23</v>
      </c>
      <c r="C13" s="2" t="s">
        <v>62</v>
      </c>
      <c r="D13" s="33" t="s">
        <v>45</v>
      </c>
      <c r="E13" s="8" t="s">
        <v>69</v>
      </c>
      <c r="F13" s="8">
        <v>9</v>
      </c>
      <c r="G13" s="8">
        <v>7</v>
      </c>
      <c r="H13" s="8">
        <v>7</v>
      </c>
      <c r="I13" s="8">
        <v>7</v>
      </c>
      <c r="J13" s="8">
        <v>8</v>
      </c>
      <c r="K13" s="8">
        <v>9</v>
      </c>
      <c r="L13" s="8">
        <v>8</v>
      </c>
      <c r="M13" s="8">
        <v>5</v>
      </c>
      <c r="N13" s="8">
        <v>9</v>
      </c>
      <c r="O13" s="8">
        <v>13</v>
      </c>
      <c r="P13" s="27">
        <v>7</v>
      </c>
      <c r="Q13" s="27">
        <v>7</v>
      </c>
      <c r="R13" s="38">
        <f t="shared" si="0"/>
        <v>96</v>
      </c>
    </row>
    <row r="14" spans="1:18" ht="15">
      <c r="A14" s="8">
        <v>9</v>
      </c>
      <c r="B14" s="9">
        <v>53</v>
      </c>
      <c r="C14" s="10" t="s">
        <v>33</v>
      </c>
      <c r="D14" s="33" t="s">
        <v>93</v>
      </c>
      <c r="E14" s="8" t="s">
        <v>69</v>
      </c>
      <c r="F14" s="8" t="s">
        <v>24</v>
      </c>
      <c r="G14" s="8" t="s">
        <v>24</v>
      </c>
      <c r="H14" s="9">
        <v>20</v>
      </c>
      <c r="I14" s="9">
        <v>13</v>
      </c>
      <c r="J14" s="9">
        <v>11</v>
      </c>
      <c r="K14" s="9">
        <v>10</v>
      </c>
      <c r="L14" s="9">
        <v>20</v>
      </c>
      <c r="M14" s="9">
        <v>16</v>
      </c>
      <c r="N14" s="8" t="s">
        <v>24</v>
      </c>
      <c r="O14" s="8" t="s">
        <v>24</v>
      </c>
      <c r="P14" s="27" t="s">
        <v>24</v>
      </c>
      <c r="Q14" s="27" t="s">
        <v>24</v>
      </c>
      <c r="R14" s="11">
        <f t="shared" si="0"/>
        <v>90</v>
      </c>
    </row>
    <row r="15" spans="1:18" ht="15">
      <c r="A15" s="8">
        <v>10</v>
      </c>
      <c r="B15" s="8">
        <v>48</v>
      </c>
      <c r="C15" s="2" t="s">
        <v>64</v>
      </c>
      <c r="D15" s="34" t="s">
        <v>119</v>
      </c>
      <c r="E15" s="8" t="s">
        <v>70</v>
      </c>
      <c r="F15" s="8">
        <v>7</v>
      </c>
      <c r="G15" s="8">
        <v>5</v>
      </c>
      <c r="H15" s="8">
        <v>5</v>
      </c>
      <c r="I15" s="8">
        <v>5</v>
      </c>
      <c r="J15" s="8">
        <v>5</v>
      </c>
      <c r="K15" s="8">
        <v>5</v>
      </c>
      <c r="L15" s="8">
        <v>5</v>
      </c>
      <c r="M15" s="8">
        <v>7</v>
      </c>
      <c r="N15" s="8">
        <v>4</v>
      </c>
      <c r="O15" s="8">
        <v>5</v>
      </c>
      <c r="P15" s="27" t="s">
        <v>24</v>
      </c>
      <c r="Q15" s="27" t="s">
        <v>24</v>
      </c>
      <c r="R15" s="38">
        <f t="shared" si="0"/>
        <v>53</v>
      </c>
    </row>
    <row r="16" spans="1:19" ht="15">
      <c r="A16" s="8">
        <v>11</v>
      </c>
      <c r="B16" s="8">
        <v>13</v>
      </c>
      <c r="C16" s="2" t="s">
        <v>57</v>
      </c>
      <c r="D16" s="33"/>
      <c r="E16" s="8" t="s">
        <v>69</v>
      </c>
      <c r="F16" s="8">
        <v>8</v>
      </c>
      <c r="G16" s="8">
        <v>8</v>
      </c>
      <c r="H16" s="8">
        <v>10</v>
      </c>
      <c r="I16" s="8">
        <v>8</v>
      </c>
      <c r="J16" s="8">
        <v>6</v>
      </c>
      <c r="K16" s="8">
        <v>6</v>
      </c>
      <c r="L16" s="8" t="s">
        <v>24</v>
      </c>
      <c r="M16" s="8" t="s">
        <v>24</v>
      </c>
      <c r="N16" s="8" t="s">
        <v>24</v>
      </c>
      <c r="O16" s="8" t="s">
        <v>24</v>
      </c>
      <c r="P16" s="27" t="s">
        <v>24</v>
      </c>
      <c r="Q16" s="27" t="s">
        <v>24</v>
      </c>
      <c r="R16" s="38">
        <f t="shared" si="0"/>
        <v>46</v>
      </c>
      <c r="S16" s="23"/>
    </row>
    <row r="17" spans="1:19" ht="15">
      <c r="A17" s="13">
        <v>12</v>
      </c>
      <c r="B17" s="13">
        <v>2</v>
      </c>
      <c r="C17" s="10" t="s">
        <v>127</v>
      </c>
      <c r="D17" s="33" t="s">
        <v>128</v>
      </c>
      <c r="E17" s="13" t="s">
        <v>69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  <c r="K17" s="13" t="s">
        <v>24</v>
      </c>
      <c r="L17" s="13">
        <v>6</v>
      </c>
      <c r="M17" s="13">
        <v>8</v>
      </c>
      <c r="N17" s="13">
        <v>7</v>
      </c>
      <c r="O17" s="13">
        <v>7</v>
      </c>
      <c r="P17" s="16" t="s">
        <v>24</v>
      </c>
      <c r="Q17" s="16" t="s">
        <v>24</v>
      </c>
      <c r="R17" s="40">
        <f t="shared" si="0"/>
        <v>28</v>
      </c>
      <c r="S17" s="23"/>
    </row>
    <row r="18" spans="1:19" ht="15">
      <c r="A18" s="8">
        <v>13</v>
      </c>
      <c r="B18" s="8">
        <v>88</v>
      </c>
      <c r="C18" s="2" t="s">
        <v>142</v>
      </c>
      <c r="D18" s="33"/>
      <c r="E18" s="8" t="s">
        <v>69</v>
      </c>
      <c r="F18" s="8" t="s">
        <v>24</v>
      </c>
      <c r="G18" s="8" t="s">
        <v>24</v>
      </c>
      <c r="H18" s="8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8">
        <v>6</v>
      </c>
      <c r="O18" s="8">
        <v>9</v>
      </c>
      <c r="P18" s="27">
        <v>6</v>
      </c>
      <c r="Q18" s="27">
        <v>5</v>
      </c>
      <c r="R18" s="38">
        <f t="shared" si="0"/>
        <v>26</v>
      </c>
      <c r="S18" s="23"/>
    </row>
    <row r="19" spans="1:19" ht="15">
      <c r="A19" s="8">
        <v>14</v>
      </c>
      <c r="B19" s="8">
        <v>271</v>
      </c>
      <c r="C19" s="2" t="s">
        <v>51</v>
      </c>
      <c r="D19" s="33" t="s">
        <v>45</v>
      </c>
      <c r="E19" s="8" t="s">
        <v>69</v>
      </c>
      <c r="F19" s="8">
        <v>6</v>
      </c>
      <c r="G19" s="8">
        <v>6</v>
      </c>
      <c r="H19" s="8" t="s">
        <v>24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8">
        <v>5</v>
      </c>
      <c r="O19" s="8">
        <v>6</v>
      </c>
      <c r="P19" s="27" t="s">
        <v>24</v>
      </c>
      <c r="Q19" s="27" t="s">
        <v>24</v>
      </c>
      <c r="R19" s="38">
        <f t="shared" si="0"/>
        <v>23</v>
      </c>
      <c r="S19" s="23"/>
    </row>
    <row r="20" spans="1:19" ht="15">
      <c r="A20" s="8">
        <v>15</v>
      </c>
      <c r="B20" s="8">
        <v>7</v>
      </c>
      <c r="C20" s="2" t="s">
        <v>65</v>
      </c>
      <c r="D20" s="32"/>
      <c r="E20" s="8" t="s">
        <v>69</v>
      </c>
      <c r="F20" s="8">
        <v>10</v>
      </c>
      <c r="G20" s="8">
        <v>11</v>
      </c>
      <c r="H20" s="8" t="s">
        <v>24</v>
      </c>
      <c r="I20" s="8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27" t="s">
        <v>24</v>
      </c>
      <c r="Q20" s="27" t="s">
        <v>24</v>
      </c>
      <c r="R20" s="38">
        <f t="shared" si="0"/>
        <v>21</v>
      </c>
      <c r="S20" s="23"/>
    </row>
    <row r="21" spans="1:18" ht="15">
      <c r="A21" s="13">
        <v>16</v>
      </c>
      <c r="B21" s="13">
        <v>10</v>
      </c>
      <c r="C21" s="10" t="s">
        <v>130</v>
      </c>
      <c r="D21" s="33"/>
      <c r="E21" s="13" t="s">
        <v>70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  <c r="K21" s="13" t="s">
        <v>24</v>
      </c>
      <c r="L21" s="13">
        <v>0</v>
      </c>
      <c r="M21" s="13">
        <v>0</v>
      </c>
      <c r="N21" s="13" t="s">
        <v>24</v>
      </c>
      <c r="O21" s="13" t="s">
        <v>24</v>
      </c>
      <c r="P21" s="16">
        <v>9</v>
      </c>
      <c r="Q21" s="16">
        <v>9</v>
      </c>
      <c r="R21" s="40">
        <f t="shared" si="0"/>
        <v>18</v>
      </c>
    </row>
    <row r="22" spans="1:18" ht="15">
      <c r="A22" s="13">
        <v>17</v>
      </c>
      <c r="B22" s="8">
        <v>48</v>
      </c>
      <c r="C22" s="2" t="s">
        <v>146</v>
      </c>
      <c r="D22" s="2"/>
      <c r="E22" s="8" t="s">
        <v>70</v>
      </c>
      <c r="F22" s="8" t="s">
        <v>24</v>
      </c>
      <c r="G22" s="8" t="s">
        <v>24</v>
      </c>
      <c r="H22" s="8" t="s">
        <v>24</v>
      </c>
      <c r="I22" s="8" t="s">
        <v>24</v>
      </c>
      <c r="J22" s="8" t="s">
        <v>24</v>
      </c>
      <c r="K22" s="8" t="s">
        <v>24</v>
      </c>
      <c r="L22" s="8" t="s">
        <v>24</v>
      </c>
      <c r="M22" s="8" t="s">
        <v>24</v>
      </c>
      <c r="N22" s="8" t="s">
        <v>24</v>
      </c>
      <c r="O22" s="8" t="s">
        <v>24</v>
      </c>
      <c r="P22" s="8">
        <v>5</v>
      </c>
      <c r="Q22" s="8">
        <v>6</v>
      </c>
      <c r="R22" s="24">
        <v>11</v>
      </c>
    </row>
    <row r="23" spans="1:18" ht="15">
      <c r="A23" s="2">
        <v>18</v>
      </c>
      <c r="B23" s="13">
        <v>4</v>
      </c>
      <c r="C23" s="10" t="s">
        <v>129</v>
      </c>
      <c r="D23" s="33"/>
      <c r="E23" s="13" t="s">
        <v>69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  <c r="K23" s="13" t="s">
        <v>24</v>
      </c>
      <c r="L23" s="13">
        <v>4</v>
      </c>
      <c r="M23" s="13">
        <v>6</v>
      </c>
      <c r="N23" s="13" t="s">
        <v>24</v>
      </c>
      <c r="O23" s="13" t="s">
        <v>24</v>
      </c>
      <c r="P23" s="16" t="s">
        <v>24</v>
      </c>
      <c r="Q23" s="16" t="s">
        <v>24</v>
      </c>
      <c r="R23" s="40">
        <f>SUM(F23:Q23)</f>
        <v>10</v>
      </c>
    </row>
    <row r="24" spans="1:18" ht="15">
      <c r="A24" s="2">
        <v>19</v>
      </c>
      <c r="B24" s="8">
        <v>111</v>
      </c>
      <c r="C24" s="2" t="s">
        <v>145</v>
      </c>
      <c r="D24" s="2"/>
      <c r="E24" s="8" t="s">
        <v>69</v>
      </c>
      <c r="F24" s="8" t="s">
        <v>24</v>
      </c>
      <c r="G24" s="8" t="s">
        <v>24</v>
      </c>
      <c r="H24" s="8" t="s">
        <v>24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  <c r="N24" s="8" t="s">
        <v>24</v>
      </c>
      <c r="O24" s="8" t="s">
        <v>24</v>
      </c>
      <c r="P24" s="8">
        <v>0</v>
      </c>
      <c r="Q24" s="8">
        <v>0</v>
      </c>
      <c r="R24" s="24">
        <v>0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B2" sqref="B2:P2"/>
    </sheetView>
  </sheetViews>
  <sheetFormatPr defaultColWidth="9.140625" defaultRowHeight="15"/>
  <cols>
    <col min="1" max="1" width="4.140625" style="0" customWidth="1"/>
    <col min="2" max="2" width="5.421875" style="0" customWidth="1"/>
    <col min="3" max="3" width="21.57421875" style="0" customWidth="1"/>
    <col min="4" max="4" width="22.57421875" style="0" customWidth="1"/>
    <col min="5" max="5" width="5.8515625" style="0" customWidth="1"/>
    <col min="6" max="15" width="4.7109375" style="0" customWidth="1"/>
    <col min="16" max="16" width="6.421875" style="0" customWidth="1"/>
    <col min="17" max="17" width="6.57421875" style="0" customWidth="1"/>
    <col min="18" max="18" width="7.421875" style="0" customWidth="1"/>
  </cols>
  <sheetData>
    <row r="1" spans="1:18" ht="15">
      <c r="A1" s="1"/>
      <c r="B1" s="43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1"/>
      <c r="B2" s="43" t="s">
        <v>151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5"/>
      <c r="R2" s="35"/>
    </row>
    <row r="3" spans="1:16" ht="15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2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  <c r="U4" s="35"/>
      <c r="V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9">
        <v>1</v>
      </c>
      <c r="B6" s="9">
        <v>27</v>
      </c>
      <c r="C6" s="10" t="s">
        <v>20</v>
      </c>
      <c r="D6" s="33" t="s">
        <v>148</v>
      </c>
      <c r="E6" s="8" t="s">
        <v>69</v>
      </c>
      <c r="F6" s="9">
        <v>25</v>
      </c>
      <c r="G6" s="9">
        <v>25</v>
      </c>
      <c r="H6" s="9">
        <v>25</v>
      </c>
      <c r="I6" s="9">
        <v>25</v>
      </c>
      <c r="J6" s="9">
        <v>25</v>
      </c>
      <c r="K6" s="9">
        <v>25</v>
      </c>
      <c r="L6" s="9">
        <v>25</v>
      </c>
      <c r="M6" s="9">
        <v>25</v>
      </c>
      <c r="N6" s="9">
        <v>25</v>
      </c>
      <c r="O6" s="9">
        <v>25</v>
      </c>
      <c r="P6" s="28">
        <v>25</v>
      </c>
      <c r="Q6" s="28">
        <v>25</v>
      </c>
      <c r="R6" s="11">
        <f>SUM(F6:Q6)</f>
        <v>300</v>
      </c>
    </row>
    <row r="7" spans="1:18" ht="15">
      <c r="A7" s="9">
        <v>2</v>
      </c>
      <c r="B7" s="8">
        <v>93</v>
      </c>
      <c r="C7" s="2" t="s">
        <v>58</v>
      </c>
      <c r="D7" s="33" t="s">
        <v>148</v>
      </c>
      <c r="E7" s="8" t="s">
        <v>69</v>
      </c>
      <c r="F7" s="8">
        <v>20</v>
      </c>
      <c r="G7" s="8">
        <v>20</v>
      </c>
      <c r="H7" s="8">
        <v>20</v>
      </c>
      <c r="I7" s="9">
        <v>20</v>
      </c>
      <c r="J7" s="9">
        <v>0</v>
      </c>
      <c r="K7" s="9">
        <v>20</v>
      </c>
      <c r="L7" s="9">
        <v>20</v>
      </c>
      <c r="M7" s="9">
        <v>20</v>
      </c>
      <c r="N7" s="8" t="s">
        <v>24</v>
      </c>
      <c r="O7" s="8" t="s">
        <v>24</v>
      </c>
      <c r="P7" s="27" t="s">
        <v>24</v>
      </c>
      <c r="Q7" s="27" t="s">
        <v>24</v>
      </c>
      <c r="R7" s="11">
        <f>SUM(F7:Q7)</f>
        <v>140</v>
      </c>
    </row>
    <row r="8" spans="1:18" ht="15">
      <c r="A8" s="9">
        <v>3</v>
      </c>
      <c r="B8" s="9">
        <v>6</v>
      </c>
      <c r="C8" s="2" t="s">
        <v>89</v>
      </c>
      <c r="D8" s="33" t="s">
        <v>45</v>
      </c>
      <c r="E8" s="8" t="s">
        <v>69</v>
      </c>
      <c r="F8" s="9">
        <v>16</v>
      </c>
      <c r="G8" s="9">
        <v>16</v>
      </c>
      <c r="H8" s="9">
        <v>16</v>
      </c>
      <c r="I8" s="9">
        <v>16</v>
      </c>
      <c r="J8" s="9">
        <v>20</v>
      </c>
      <c r="K8" s="9">
        <v>0</v>
      </c>
      <c r="L8" s="8" t="s">
        <v>24</v>
      </c>
      <c r="M8" s="8" t="s">
        <v>24</v>
      </c>
      <c r="N8" s="8" t="s">
        <v>24</v>
      </c>
      <c r="O8" s="8" t="s">
        <v>24</v>
      </c>
      <c r="P8" s="27">
        <v>0</v>
      </c>
      <c r="Q8" s="27">
        <v>11</v>
      </c>
      <c r="R8" s="11">
        <f>SUM(F8:Q8)</f>
        <v>95</v>
      </c>
    </row>
    <row r="9" spans="1:18" ht="15">
      <c r="A9" s="9">
        <v>4</v>
      </c>
      <c r="B9" s="9">
        <v>30</v>
      </c>
      <c r="C9" s="2" t="s">
        <v>125</v>
      </c>
      <c r="D9" s="34" t="s">
        <v>126</v>
      </c>
      <c r="E9" s="8" t="s">
        <v>69</v>
      </c>
      <c r="F9" s="8" t="s">
        <v>24</v>
      </c>
      <c r="G9" s="8" t="s">
        <v>24</v>
      </c>
      <c r="H9" s="8" t="s">
        <v>24</v>
      </c>
      <c r="I9" s="8" t="s">
        <v>24</v>
      </c>
      <c r="J9" s="8" t="s">
        <v>24</v>
      </c>
      <c r="K9" s="8" t="s">
        <v>24</v>
      </c>
      <c r="L9" s="8">
        <v>16</v>
      </c>
      <c r="M9" s="9">
        <v>16</v>
      </c>
      <c r="N9" s="8" t="s">
        <v>24</v>
      </c>
      <c r="O9" s="8" t="s">
        <v>24</v>
      </c>
      <c r="P9" s="27">
        <v>13</v>
      </c>
      <c r="Q9" s="27">
        <v>13</v>
      </c>
      <c r="R9" s="11">
        <f>SUM(F9:Q9)</f>
        <v>58</v>
      </c>
    </row>
    <row r="10" spans="1:19" ht="15">
      <c r="A10" s="9">
        <v>5</v>
      </c>
      <c r="B10" s="9">
        <v>33</v>
      </c>
      <c r="C10" s="2" t="s">
        <v>143</v>
      </c>
      <c r="D10" s="34"/>
      <c r="E10" s="8" t="s">
        <v>69</v>
      </c>
      <c r="F10" s="8" t="s">
        <v>24</v>
      </c>
      <c r="G10" s="8" t="s">
        <v>24</v>
      </c>
      <c r="H10" s="8" t="s">
        <v>24</v>
      </c>
      <c r="I10" s="8" t="s">
        <v>24</v>
      </c>
      <c r="J10" s="8" t="s">
        <v>24</v>
      </c>
      <c r="K10" s="8" t="s">
        <v>24</v>
      </c>
      <c r="L10" s="8" t="s">
        <v>24</v>
      </c>
      <c r="M10" s="8" t="s">
        <v>24</v>
      </c>
      <c r="N10" s="9">
        <v>20</v>
      </c>
      <c r="O10" s="9">
        <v>20</v>
      </c>
      <c r="P10" s="27" t="s">
        <v>24</v>
      </c>
      <c r="Q10" s="27" t="s">
        <v>24</v>
      </c>
      <c r="R10" s="11">
        <f>SUM(F10:Q10)</f>
        <v>40</v>
      </c>
      <c r="S10" s="26"/>
    </row>
    <row r="11" spans="1:19" ht="15">
      <c r="A11" s="8">
        <v>6</v>
      </c>
      <c r="B11" s="8">
        <v>3</v>
      </c>
      <c r="C11" s="2" t="s">
        <v>147</v>
      </c>
      <c r="D11" s="2"/>
      <c r="E11" s="8" t="s">
        <v>70</v>
      </c>
      <c r="F11" s="8" t="s">
        <v>24</v>
      </c>
      <c r="G11" s="8" t="s">
        <v>24</v>
      </c>
      <c r="H11" s="8" t="s">
        <v>24</v>
      </c>
      <c r="I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27">
        <v>20</v>
      </c>
      <c r="Q11" s="27">
        <v>20</v>
      </c>
      <c r="R11" s="24">
        <v>40</v>
      </c>
      <c r="S11" s="26"/>
    </row>
    <row r="12" spans="1:19" ht="15">
      <c r="A12" s="8">
        <v>7</v>
      </c>
      <c r="B12" s="8">
        <v>4</v>
      </c>
      <c r="C12" s="2" t="s">
        <v>65</v>
      </c>
      <c r="D12" s="2"/>
      <c r="E12" s="8" t="s">
        <v>69</v>
      </c>
      <c r="F12" s="8" t="s">
        <v>24</v>
      </c>
      <c r="G12" s="8" t="s">
        <v>24</v>
      </c>
      <c r="H12" s="8" t="s">
        <v>24</v>
      </c>
      <c r="I12" s="8" t="s">
        <v>24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24</v>
      </c>
      <c r="P12" s="27">
        <v>16</v>
      </c>
      <c r="Q12" s="27">
        <v>16</v>
      </c>
      <c r="R12" s="24">
        <v>32</v>
      </c>
      <c r="S12" s="26"/>
    </row>
  </sheetData>
  <sheetProtection/>
  <mergeCells count="9">
    <mergeCell ref="B1:R1"/>
    <mergeCell ref="B2:P2"/>
    <mergeCell ref="B3:P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7.421875" style="0" customWidth="1"/>
    <col min="4" max="4" width="29.7109375" style="0" customWidth="1"/>
    <col min="5" max="5" width="5.8515625" style="0" customWidth="1"/>
    <col min="6" max="17" width="4.7109375" style="0" customWidth="1"/>
    <col min="18" max="18" width="6.8515625" style="0" customWidth="1"/>
  </cols>
  <sheetData>
    <row r="1" spans="1:18" ht="15">
      <c r="A1" s="25"/>
      <c r="B1" s="43" t="s">
        <v>85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1"/>
      <c r="B2" s="43" t="s">
        <v>152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0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9">
        <v>1</v>
      </c>
      <c r="B6" s="9">
        <v>53</v>
      </c>
      <c r="C6" s="2" t="s">
        <v>4</v>
      </c>
      <c r="D6" s="2" t="s">
        <v>47</v>
      </c>
      <c r="E6" s="8" t="s">
        <v>69</v>
      </c>
      <c r="F6" s="9">
        <v>25</v>
      </c>
      <c r="G6" s="9">
        <v>25</v>
      </c>
      <c r="H6" s="9">
        <v>25</v>
      </c>
      <c r="I6" s="9">
        <v>25</v>
      </c>
      <c r="J6" s="9">
        <v>25</v>
      </c>
      <c r="K6" s="9">
        <v>25</v>
      </c>
      <c r="L6" s="9">
        <v>25</v>
      </c>
      <c r="M6" s="9">
        <v>25</v>
      </c>
      <c r="N6" s="9">
        <v>16</v>
      </c>
      <c r="O6" s="9">
        <v>20</v>
      </c>
      <c r="P6" s="28" t="s">
        <v>24</v>
      </c>
      <c r="Q6" s="28" t="s">
        <v>24</v>
      </c>
      <c r="R6" s="11">
        <f aca="true" t="shared" si="0" ref="R6:R12">SUM(F6:Q6)</f>
        <v>236</v>
      </c>
    </row>
    <row r="7" spans="1:18" ht="15">
      <c r="A7" s="9">
        <v>2</v>
      </c>
      <c r="B7" s="8">
        <v>27</v>
      </c>
      <c r="C7" s="2" t="s">
        <v>38</v>
      </c>
      <c r="D7" s="33" t="s">
        <v>124</v>
      </c>
      <c r="E7" s="8" t="s">
        <v>70</v>
      </c>
      <c r="F7" s="8" t="s">
        <v>24</v>
      </c>
      <c r="G7" s="8" t="s">
        <v>24</v>
      </c>
      <c r="H7" s="8">
        <v>11</v>
      </c>
      <c r="I7" s="8">
        <v>11</v>
      </c>
      <c r="J7" s="8">
        <v>13</v>
      </c>
      <c r="K7" s="8">
        <v>13</v>
      </c>
      <c r="L7" s="8">
        <v>20</v>
      </c>
      <c r="M7" s="8">
        <v>20</v>
      </c>
      <c r="N7" s="8">
        <v>11</v>
      </c>
      <c r="O7" s="8">
        <v>10</v>
      </c>
      <c r="P7" s="27">
        <v>20</v>
      </c>
      <c r="Q7" s="27">
        <v>25</v>
      </c>
      <c r="R7" s="38">
        <f t="shared" si="0"/>
        <v>154</v>
      </c>
    </row>
    <row r="8" spans="1:18" ht="15">
      <c r="A8" s="9">
        <v>3</v>
      </c>
      <c r="B8" s="9">
        <v>7</v>
      </c>
      <c r="C8" s="10" t="s">
        <v>66</v>
      </c>
      <c r="D8" s="33" t="s">
        <v>107</v>
      </c>
      <c r="E8" s="8" t="s">
        <v>71</v>
      </c>
      <c r="F8" s="8">
        <v>0</v>
      </c>
      <c r="G8" s="8">
        <v>20</v>
      </c>
      <c r="H8" s="9">
        <v>13</v>
      </c>
      <c r="I8" s="9">
        <v>13</v>
      </c>
      <c r="J8" s="9">
        <v>20</v>
      </c>
      <c r="K8" s="9">
        <v>20</v>
      </c>
      <c r="L8" s="8" t="s">
        <v>24</v>
      </c>
      <c r="M8" s="8" t="s">
        <v>24</v>
      </c>
      <c r="N8" s="8">
        <v>25</v>
      </c>
      <c r="O8" s="8">
        <v>25</v>
      </c>
      <c r="P8" s="27" t="s">
        <v>24</v>
      </c>
      <c r="Q8" s="27" t="s">
        <v>24</v>
      </c>
      <c r="R8" s="11">
        <f t="shared" si="0"/>
        <v>136</v>
      </c>
    </row>
    <row r="9" spans="1:18" ht="15">
      <c r="A9" s="9">
        <v>4</v>
      </c>
      <c r="B9" s="8">
        <v>18</v>
      </c>
      <c r="C9" s="2" t="s">
        <v>88</v>
      </c>
      <c r="D9" s="2"/>
      <c r="E9" s="8" t="s">
        <v>71</v>
      </c>
      <c r="F9" s="8">
        <v>16</v>
      </c>
      <c r="G9" s="8">
        <v>16</v>
      </c>
      <c r="H9" s="8">
        <v>10</v>
      </c>
      <c r="I9" s="8">
        <v>10</v>
      </c>
      <c r="J9" s="8">
        <v>0</v>
      </c>
      <c r="K9" s="8">
        <v>11</v>
      </c>
      <c r="L9" s="8">
        <v>13</v>
      </c>
      <c r="M9" s="8">
        <v>13</v>
      </c>
      <c r="N9" s="8" t="s">
        <v>24</v>
      </c>
      <c r="O9" s="8" t="s">
        <v>24</v>
      </c>
      <c r="P9" s="27">
        <v>16</v>
      </c>
      <c r="Q9" s="27">
        <v>16</v>
      </c>
      <c r="R9" s="38">
        <f t="shared" si="0"/>
        <v>121</v>
      </c>
    </row>
    <row r="10" spans="1:18" ht="15">
      <c r="A10" s="8">
        <v>5</v>
      </c>
      <c r="B10" s="9">
        <v>51</v>
      </c>
      <c r="C10" s="2" t="s">
        <v>67</v>
      </c>
      <c r="D10" s="33" t="s">
        <v>108</v>
      </c>
      <c r="E10" s="8" t="s">
        <v>71</v>
      </c>
      <c r="F10" s="8">
        <v>20</v>
      </c>
      <c r="G10" s="8">
        <v>0</v>
      </c>
      <c r="H10" s="9">
        <v>16</v>
      </c>
      <c r="I10" s="9">
        <v>16</v>
      </c>
      <c r="J10" s="8">
        <v>16</v>
      </c>
      <c r="K10" s="8">
        <v>16</v>
      </c>
      <c r="L10" s="8" t="s">
        <v>24</v>
      </c>
      <c r="M10" s="8" t="s">
        <v>24</v>
      </c>
      <c r="N10" s="9">
        <v>10</v>
      </c>
      <c r="O10" s="9">
        <v>11</v>
      </c>
      <c r="P10" s="27" t="s">
        <v>24</v>
      </c>
      <c r="Q10" s="27" t="s">
        <v>24</v>
      </c>
      <c r="R10" s="11">
        <f t="shared" si="0"/>
        <v>105</v>
      </c>
    </row>
    <row r="11" spans="1:18" ht="15">
      <c r="A11" s="9">
        <v>6</v>
      </c>
      <c r="B11" s="9">
        <v>63</v>
      </c>
      <c r="C11" s="2" t="s">
        <v>141</v>
      </c>
      <c r="D11" s="32"/>
      <c r="E11" s="8" t="s">
        <v>71</v>
      </c>
      <c r="F11" s="8" t="s">
        <v>24</v>
      </c>
      <c r="G11" s="8" t="s">
        <v>24</v>
      </c>
      <c r="H11" s="9">
        <v>20</v>
      </c>
      <c r="I11" s="9">
        <v>20</v>
      </c>
      <c r="J11" s="8" t="s">
        <v>24</v>
      </c>
      <c r="K11" s="8" t="s">
        <v>24</v>
      </c>
      <c r="L11" s="8" t="s">
        <v>24</v>
      </c>
      <c r="M11" s="8" t="s">
        <v>24</v>
      </c>
      <c r="N11" s="9">
        <v>13</v>
      </c>
      <c r="O11" s="9">
        <v>16</v>
      </c>
      <c r="P11" s="27" t="s">
        <v>24</v>
      </c>
      <c r="Q11" s="27" t="s">
        <v>24</v>
      </c>
      <c r="R11" s="11">
        <f t="shared" si="0"/>
        <v>69</v>
      </c>
    </row>
    <row r="12" spans="1:18" ht="15">
      <c r="A12" s="9">
        <v>7</v>
      </c>
      <c r="B12" s="9">
        <v>151</v>
      </c>
      <c r="C12" s="2" t="s">
        <v>40</v>
      </c>
      <c r="D12" s="33" t="s">
        <v>109</v>
      </c>
      <c r="E12" s="8" t="s">
        <v>69</v>
      </c>
      <c r="F12" s="9">
        <v>13</v>
      </c>
      <c r="G12" s="9">
        <v>13</v>
      </c>
      <c r="H12" s="8" t="s">
        <v>24</v>
      </c>
      <c r="I12" s="8" t="s">
        <v>24</v>
      </c>
      <c r="J12" s="8">
        <v>11</v>
      </c>
      <c r="K12" s="8">
        <v>10</v>
      </c>
      <c r="L12" s="8" t="s">
        <v>24</v>
      </c>
      <c r="M12" s="8" t="s">
        <v>24</v>
      </c>
      <c r="N12" s="8" t="s">
        <v>24</v>
      </c>
      <c r="O12" s="8" t="s">
        <v>24</v>
      </c>
      <c r="P12" s="27" t="s">
        <v>24</v>
      </c>
      <c r="Q12" s="27" t="s">
        <v>24</v>
      </c>
      <c r="R12" s="11">
        <f t="shared" si="0"/>
        <v>47</v>
      </c>
    </row>
    <row r="13" spans="1:18" ht="15">
      <c r="A13" s="8">
        <v>8</v>
      </c>
      <c r="B13" s="8">
        <v>8</v>
      </c>
      <c r="C13" s="2" t="s">
        <v>72</v>
      </c>
      <c r="D13" s="2" t="s">
        <v>149</v>
      </c>
      <c r="E13" s="8" t="s">
        <v>70</v>
      </c>
      <c r="F13" s="8" t="s">
        <v>24</v>
      </c>
      <c r="G13" s="8" t="s">
        <v>24</v>
      </c>
      <c r="H13" s="8" t="s">
        <v>24</v>
      </c>
      <c r="I13" s="8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8" t="s">
        <v>24</v>
      </c>
      <c r="O13" s="8" t="s">
        <v>24</v>
      </c>
      <c r="P13" s="8">
        <v>25</v>
      </c>
      <c r="Q13" s="8">
        <v>20</v>
      </c>
      <c r="R13" s="8">
        <v>45</v>
      </c>
    </row>
    <row r="14" spans="1:18" ht="15">
      <c r="A14" s="8">
        <v>9</v>
      </c>
      <c r="B14" s="15">
        <v>61</v>
      </c>
      <c r="C14" s="14" t="s">
        <v>140</v>
      </c>
      <c r="D14" s="2"/>
      <c r="E14" s="8" t="s">
        <v>71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8">
        <v>20</v>
      </c>
      <c r="O14" s="8">
        <v>13</v>
      </c>
      <c r="P14" s="8" t="s">
        <v>24</v>
      </c>
      <c r="Q14" s="8" t="s">
        <v>24</v>
      </c>
      <c r="R14" s="38">
        <f>SUM(N14:Q14)</f>
        <v>33</v>
      </c>
    </row>
    <row r="15" spans="1:18" ht="15">
      <c r="A15" s="8">
        <v>10</v>
      </c>
      <c r="B15" s="15">
        <v>108</v>
      </c>
      <c r="C15" s="14" t="s">
        <v>25</v>
      </c>
      <c r="D15" s="10" t="s">
        <v>123</v>
      </c>
      <c r="E15" s="8" t="s">
        <v>70</v>
      </c>
      <c r="F15" s="8" t="s">
        <v>24</v>
      </c>
      <c r="G15" s="8" t="s">
        <v>24</v>
      </c>
      <c r="H15" s="8" t="s">
        <v>24</v>
      </c>
      <c r="I15" s="8" t="s">
        <v>24</v>
      </c>
      <c r="J15" s="8" t="s">
        <v>24</v>
      </c>
      <c r="K15" s="8" t="s">
        <v>24</v>
      </c>
      <c r="L15" s="8">
        <v>16</v>
      </c>
      <c r="M15" s="8">
        <v>16</v>
      </c>
      <c r="N15" s="8" t="s">
        <v>24</v>
      </c>
      <c r="O15" s="8" t="s">
        <v>24</v>
      </c>
      <c r="P15" s="27" t="s">
        <v>24</v>
      </c>
      <c r="Q15" s="27" t="s">
        <v>24</v>
      </c>
      <c r="R15" s="11">
        <f>SUM(F15:Q15)</f>
        <v>32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B2" sqref="B2:R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19.7109375" style="0" customWidth="1"/>
    <col min="4" max="4" width="34.140625" style="0" customWidth="1"/>
    <col min="5" max="5" width="5.57421875" style="0" customWidth="1"/>
    <col min="6" max="17" width="4.7109375" style="0" customWidth="1"/>
    <col min="18" max="18" width="6.7109375" style="0" customWidth="1"/>
  </cols>
  <sheetData>
    <row r="1" spans="1:18" ht="15">
      <c r="A1" s="41"/>
      <c r="B1" s="43" t="s">
        <v>85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1"/>
      <c r="B2" s="44" t="s">
        <v>153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4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  <c r="U4" s="35"/>
      <c r="V4" s="35"/>
      <c r="W4" s="35"/>
      <c r="X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20" ht="15">
      <c r="A6" s="8">
        <v>1</v>
      </c>
      <c r="B6" s="8">
        <v>43</v>
      </c>
      <c r="C6" s="10" t="s">
        <v>2</v>
      </c>
      <c r="D6" s="10"/>
      <c r="E6" s="8" t="s">
        <v>71</v>
      </c>
      <c r="F6" s="8">
        <v>25</v>
      </c>
      <c r="G6" s="8">
        <v>25</v>
      </c>
      <c r="H6" s="9">
        <v>0</v>
      </c>
      <c r="I6" s="9">
        <v>25</v>
      </c>
      <c r="J6" s="8">
        <v>25</v>
      </c>
      <c r="K6" s="8">
        <v>25</v>
      </c>
      <c r="L6" s="9">
        <v>25</v>
      </c>
      <c r="M6" s="9">
        <v>25</v>
      </c>
      <c r="N6" s="9">
        <v>25</v>
      </c>
      <c r="O6" s="9">
        <v>20</v>
      </c>
      <c r="P6" s="28" t="s">
        <v>24</v>
      </c>
      <c r="Q6" s="28" t="s">
        <v>24</v>
      </c>
      <c r="R6" s="11">
        <f aca="true" t="shared" si="0" ref="R6:R15">SUM(F6:Q6)</f>
        <v>220</v>
      </c>
      <c r="T6" s="12"/>
    </row>
    <row r="7" spans="1:20" ht="15">
      <c r="A7" s="8">
        <v>3</v>
      </c>
      <c r="B7" s="9">
        <v>11</v>
      </c>
      <c r="C7" s="2" t="s">
        <v>3</v>
      </c>
      <c r="D7" s="10" t="s">
        <v>46</v>
      </c>
      <c r="E7" s="8" t="s">
        <v>71</v>
      </c>
      <c r="F7" s="8">
        <v>20</v>
      </c>
      <c r="G7" s="8">
        <v>20</v>
      </c>
      <c r="H7" s="8">
        <v>0</v>
      </c>
      <c r="I7" s="8" t="s">
        <v>24</v>
      </c>
      <c r="J7" s="8">
        <v>11</v>
      </c>
      <c r="K7" s="8">
        <v>11</v>
      </c>
      <c r="L7" s="8">
        <v>20</v>
      </c>
      <c r="M7" s="8">
        <v>20</v>
      </c>
      <c r="N7" s="8">
        <v>20</v>
      </c>
      <c r="O7" s="8">
        <v>25</v>
      </c>
      <c r="P7" s="27">
        <v>25</v>
      </c>
      <c r="Q7" s="27">
        <v>25</v>
      </c>
      <c r="R7" s="38">
        <f t="shared" si="0"/>
        <v>197</v>
      </c>
      <c r="T7" s="12"/>
    </row>
    <row r="8" spans="1:20" ht="15">
      <c r="A8" s="8">
        <v>2</v>
      </c>
      <c r="B8" s="8">
        <v>55</v>
      </c>
      <c r="C8" s="2" t="s">
        <v>52</v>
      </c>
      <c r="D8" s="10"/>
      <c r="E8" s="8" t="s">
        <v>71</v>
      </c>
      <c r="F8" s="8">
        <v>0</v>
      </c>
      <c r="G8" s="8">
        <v>16</v>
      </c>
      <c r="H8" s="8" t="s">
        <v>24</v>
      </c>
      <c r="I8" s="8" t="s">
        <v>24</v>
      </c>
      <c r="J8" s="9">
        <v>20</v>
      </c>
      <c r="K8" s="9">
        <v>20</v>
      </c>
      <c r="L8" s="8">
        <v>13</v>
      </c>
      <c r="M8" s="8">
        <v>13</v>
      </c>
      <c r="N8" s="8">
        <v>13</v>
      </c>
      <c r="O8" s="8">
        <v>16</v>
      </c>
      <c r="P8" s="27">
        <v>20</v>
      </c>
      <c r="Q8" s="27">
        <v>16</v>
      </c>
      <c r="R8" s="11">
        <f t="shared" si="0"/>
        <v>147</v>
      </c>
      <c r="T8" s="12"/>
    </row>
    <row r="9" spans="1:20" ht="15">
      <c r="A9" s="8">
        <v>5</v>
      </c>
      <c r="B9" s="8">
        <v>88</v>
      </c>
      <c r="C9" s="2" t="s">
        <v>42</v>
      </c>
      <c r="D9" s="10" t="s">
        <v>111</v>
      </c>
      <c r="E9" s="8" t="s">
        <v>69</v>
      </c>
      <c r="F9" s="8">
        <v>16</v>
      </c>
      <c r="G9" s="8">
        <v>13</v>
      </c>
      <c r="H9" s="8">
        <v>0</v>
      </c>
      <c r="I9" s="8">
        <v>0</v>
      </c>
      <c r="J9" s="9">
        <v>13</v>
      </c>
      <c r="K9" s="9">
        <v>13</v>
      </c>
      <c r="L9" s="9">
        <v>11</v>
      </c>
      <c r="M9" s="9">
        <v>11</v>
      </c>
      <c r="N9" s="9">
        <v>16</v>
      </c>
      <c r="O9" s="9">
        <v>13</v>
      </c>
      <c r="P9" s="27">
        <v>16</v>
      </c>
      <c r="Q9" s="27">
        <v>20</v>
      </c>
      <c r="R9" s="11">
        <f t="shared" si="0"/>
        <v>142</v>
      </c>
      <c r="T9" s="12"/>
    </row>
    <row r="10" spans="1:20" ht="15">
      <c r="A10" s="8">
        <v>6</v>
      </c>
      <c r="B10" s="13">
        <v>4</v>
      </c>
      <c r="C10" s="2" t="s">
        <v>41</v>
      </c>
      <c r="D10" s="10"/>
      <c r="E10" s="8" t="s">
        <v>71</v>
      </c>
      <c r="F10" s="8" t="s">
        <v>24</v>
      </c>
      <c r="G10" s="8" t="s">
        <v>24</v>
      </c>
      <c r="H10" s="9">
        <v>20</v>
      </c>
      <c r="I10" s="9">
        <v>20</v>
      </c>
      <c r="J10" s="9">
        <v>16</v>
      </c>
      <c r="K10" s="9">
        <v>16</v>
      </c>
      <c r="L10" s="8">
        <v>16</v>
      </c>
      <c r="M10" s="8">
        <v>16</v>
      </c>
      <c r="N10" s="8">
        <v>9</v>
      </c>
      <c r="O10" s="8">
        <v>10</v>
      </c>
      <c r="P10" s="27" t="s">
        <v>24</v>
      </c>
      <c r="Q10" s="27" t="s">
        <v>24</v>
      </c>
      <c r="R10" s="11">
        <f t="shared" si="0"/>
        <v>123</v>
      </c>
      <c r="T10" s="12"/>
    </row>
    <row r="11" spans="1:20" ht="15">
      <c r="A11" s="8">
        <v>7</v>
      </c>
      <c r="B11" s="13">
        <v>14</v>
      </c>
      <c r="C11" s="2" t="s">
        <v>79</v>
      </c>
      <c r="D11" s="10" t="s">
        <v>110</v>
      </c>
      <c r="E11" s="8" t="s">
        <v>71</v>
      </c>
      <c r="F11" s="8" t="s">
        <v>24</v>
      </c>
      <c r="G11" s="8" t="s">
        <v>24</v>
      </c>
      <c r="H11" s="9">
        <v>16</v>
      </c>
      <c r="I11" s="9">
        <v>13</v>
      </c>
      <c r="J11" s="9">
        <v>9</v>
      </c>
      <c r="K11" s="9">
        <v>10</v>
      </c>
      <c r="L11" s="8">
        <v>10</v>
      </c>
      <c r="M11" s="8">
        <v>10</v>
      </c>
      <c r="N11" s="8">
        <v>11</v>
      </c>
      <c r="O11" s="8">
        <v>11</v>
      </c>
      <c r="P11" s="27" t="s">
        <v>24</v>
      </c>
      <c r="Q11" s="27" t="s">
        <v>24</v>
      </c>
      <c r="R11" s="11">
        <f t="shared" si="0"/>
        <v>90</v>
      </c>
      <c r="T11" s="12"/>
    </row>
    <row r="12" spans="1:20" ht="15">
      <c r="A12" s="8">
        <v>4</v>
      </c>
      <c r="B12" s="15">
        <v>108</v>
      </c>
      <c r="C12" s="14" t="s">
        <v>25</v>
      </c>
      <c r="D12" s="10" t="s">
        <v>112</v>
      </c>
      <c r="E12" s="8" t="s">
        <v>70</v>
      </c>
      <c r="F12" s="8">
        <v>13</v>
      </c>
      <c r="G12" s="8">
        <v>11</v>
      </c>
      <c r="H12" s="9">
        <v>25</v>
      </c>
      <c r="I12" s="9">
        <v>16</v>
      </c>
      <c r="J12" s="8">
        <v>10</v>
      </c>
      <c r="K12" s="8">
        <v>9</v>
      </c>
      <c r="L12" s="8" t="s">
        <v>24</v>
      </c>
      <c r="M12" s="8" t="s">
        <v>24</v>
      </c>
      <c r="N12" s="8" t="s">
        <v>24</v>
      </c>
      <c r="O12" s="8" t="s">
        <v>24</v>
      </c>
      <c r="P12" s="27" t="s">
        <v>24</v>
      </c>
      <c r="Q12" s="27" t="s">
        <v>24</v>
      </c>
      <c r="R12" s="11">
        <f t="shared" si="0"/>
        <v>84</v>
      </c>
      <c r="T12" s="12"/>
    </row>
    <row r="13" spans="1:20" ht="15">
      <c r="A13" s="8">
        <v>9</v>
      </c>
      <c r="B13" s="13">
        <v>71</v>
      </c>
      <c r="C13" s="2" t="s">
        <v>122</v>
      </c>
      <c r="D13" s="10"/>
      <c r="E13" s="8" t="s">
        <v>71</v>
      </c>
      <c r="F13" s="8" t="s">
        <v>24</v>
      </c>
      <c r="G13" s="8" t="s">
        <v>24</v>
      </c>
      <c r="H13" s="8" t="s">
        <v>24</v>
      </c>
      <c r="I13" s="8" t="s">
        <v>24</v>
      </c>
      <c r="J13" s="8" t="s">
        <v>24</v>
      </c>
      <c r="K13" s="8" t="s">
        <v>24</v>
      </c>
      <c r="L13" s="8">
        <v>8</v>
      </c>
      <c r="M13" s="8">
        <v>8</v>
      </c>
      <c r="N13" s="8">
        <v>10</v>
      </c>
      <c r="O13" s="8">
        <v>9</v>
      </c>
      <c r="P13" s="27" t="s">
        <v>24</v>
      </c>
      <c r="Q13" s="27" t="s">
        <v>24</v>
      </c>
      <c r="R13" s="11">
        <f t="shared" si="0"/>
        <v>35</v>
      </c>
      <c r="T13" s="12"/>
    </row>
    <row r="14" spans="1:18" ht="15">
      <c r="A14" s="8">
        <v>8</v>
      </c>
      <c r="B14" s="8">
        <v>151</v>
      </c>
      <c r="C14" s="2" t="s">
        <v>40</v>
      </c>
      <c r="D14" s="10" t="s">
        <v>121</v>
      </c>
      <c r="E14" s="8" t="s">
        <v>69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9">
        <v>9</v>
      </c>
      <c r="M14" s="9">
        <v>9</v>
      </c>
      <c r="N14" s="8" t="s">
        <v>24</v>
      </c>
      <c r="O14" s="8" t="s">
        <v>24</v>
      </c>
      <c r="P14" s="27" t="s">
        <v>24</v>
      </c>
      <c r="Q14" s="27" t="s">
        <v>24</v>
      </c>
      <c r="R14" s="11">
        <f t="shared" si="0"/>
        <v>18</v>
      </c>
    </row>
    <row r="15" spans="1:18" ht="15">
      <c r="A15" s="8">
        <v>10</v>
      </c>
      <c r="B15" s="8">
        <v>18</v>
      </c>
      <c r="C15" s="2" t="s">
        <v>88</v>
      </c>
      <c r="D15" s="2"/>
      <c r="E15" s="8" t="s">
        <v>71</v>
      </c>
      <c r="F15" s="8" t="s">
        <v>24</v>
      </c>
      <c r="G15" s="8" t="s">
        <v>24</v>
      </c>
      <c r="H15" s="8" t="s">
        <v>24</v>
      </c>
      <c r="I15" s="8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8">
        <v>8</v>
      </c>
      <c r="O15" s="8">
        <v>0</v>
      </c>
      <c r="P15" s="27" t="s">
        <v>24</v>
      </c>
      <c r="Q15" s="27" t="s">
        <v>24</v>
      </c>
      <c r="R15" s="38">
        <f t="shared" si="0"/>
        <v>8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140625" style="0" customWidth="1"/>
    <col min="4" max="4" width="31.140625" style="0" customWidth="1"/>
    <col min="5" max="5" width="6.00390625" style="0" customWidth="1"/>
    <col min="6" max="17" width="4.7109375" style="0" customWidth="1"/>
    <col min="18" max="18" width="6.140625" style="0" customWidth="1"/>
  </cols>
  <sheetData>
    <row r="1" spans="1:18" ht="15">
      <c r="A1" s="25"/>
      <c r="B1" s="43" t="s">
        <v>85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1"/>
      <c r="B2" s="44" t="s">
        <v>154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1" ht="15">
      <c r="A4" s="4" t="s">
        <v>14</v>
      </c>
      <c r="B4" s="4" t="s">
        <v>17</v>
      </c>
      <c r="C4" s="4" t="s">
        <v>1</v>
      </c>
      <c r="D4" s="4" t="s">
        <v>0</v>
      </c>
      <c r="E4" s="4" t="s">
        <v>16</v>
      </c>
      <c r="F4" s="46" t="s">
        <v>18</v>
      </c>
      <c r="G4" s="47"/>
      <c r="H4" s="46" t="s">
        <v>28</v>
      </c>
      <c r="I4" s="47"/>
      <c r="J4" s="46" t="s">
        <v>30</v>
      </c>
      <c r="K4" s="47"/>
      <c r="L4" s="46" t="s">
        <v>30</v>
      </c>
      <c r="M4" s="47"/>
      <c r="N4" s="46" t="s">
        <v>61</v>
      </c>
      <c r="O4" s="47"/>
      <c r="P4" s="46" t="s">
        <v>18</v>
      </c>
      <c r="Q4" s="47"/>
      <c r="R4" s="37" t="s">
        <v>11</v>
      </c>
      <c r="S4" s="35"/>
      <c r="T4" s="35"/>
      <c r="U4" s="35"/>
    </row>
    <row r="5" spans="1:18" ht="15">
      <c r="A5" s="5"/>
      <c r="B5" s="6"/>
      <c r="C5" s="6"/>
      <c r="D5" s="6"/>
      <c r="E5" s="6"/>
      <c r="F5" s="19" t="s">
        <v>12</v>
      </c>
      <c r="G5" s="20" t="s">
        <v>13</v>
      </c>
      <c r="H5" s="19" t="s">
        <v>12</v>
      </c>
      <c r="I5" s="20" t="s">
        <v>13</v>
      </c>
      <c r="J5" s="19" t="s">
        <v>12</v>
      </c>
      <c r="K5" s="20" t="s">
        <v>13</v>
      </c>
      <c r="L5" s="19" t="s">
        <v>12</v>
      </c>
      <c r="M5" s="20" t="s">
        <v>13</v>
      </c>
      <c r="N5" s="19" t="s">
        <v>12</v>
      </c>
      <c r="O5" s="21" t="s">
        <v>13</v>
      </c>
      <c r="P5" s="19" t="s">
        <v>12</v>
      </c>
      <c r="Q5" s="21" t="s">
        <v>13</v>
      </c>
      <c r="R5" s="7"/>
    </row>
    <row r="6" spans="1:18" ht="15">
      <c r="A6" s="8">
        <v>1</v>
      </c>
      <c r="B6" s="8">
        <v>46</v>
      </c>
      <c r="C6" s="2" t="s">
        <v>39</v>
      </c>
      <c r="D6" s="36" t="s">
        <v>114</v>
      </c>
      <c r="E6" s="8" t="s">
        <v>70</v>
      </c>
      <c r="F6" s="8">
        <v>25</v>
      </c>
      <c r="G6" s="8">
        <v>25</v>
      </c>
      <c r="H6" s="8">
        <v>25</v>
      </c>
      <c r="I6" s="8">
        <v>25</v>
      </c>
      <c r="J6" s="8">
        <v>25</v>
      </c>
      <c r="K6" s="8">
        <v>25</v>
      </c>
      <c r="L6" s="8">
        <v>25</v>
      </c>
      <c r="M6" s="8">
        <v>25</v>
      </c>
      <c r="N6" s="8">
        <v>16</v>
      </c>
      <c r="O6" s="8">
        <v>16</v>
      </c>
      <c r="P6" s="27">
        <v>20</v>
      </c>
      <c r="Q6" s="27">
        <v>20</v>
      </c>
      <c r="R6" s="11">
        <f aca="true" t="shared" si="0" ref="R6:R12">SUM(F6:Q6)</f>
        <v>272</v>
      </c>
    </row>
    <row r="7" spans="1:18" ht="15">
      <c r="A7" s="13">
        <v>2</v>
      </c>
      <c r="B7" s="13">
        <v>90</v>
      </c>
      <c r="C7" s="10" t="s">
        <v>31</v>
      </c>
      <c r="D7" s="34" t="s">
        <v>68</v>
      </c>
      <c r="E7" s="8" t="s">
        <v>70</v>
      </c>
      <c r="F7" s="8">
        <v>16</v>
      </c>
      <c r="G7" s="8">
        <v>20</v>
      </c>
      <c r="H7" s="8">
        <v>20</v>
      </c>
      <c r="I7" s="8">
        <v>20</v>
      </c>
      <c r="J7" s="8">
        <v>20</v>
      </c>
      <c r="K7" s="8">
        <v>20</v>
      </c>
      <c r="L7" s="8">
        <v>20</v>
      </c>
      <c r="M7" s="8">
        <v>20</v>
      </c>
      <c r="N7" s="8">
        <v>25</v>
      </c>
      <c r="O7" s="8">
        <v>25</v>
      </c>
      <c r="P7" s="27">
        <v>25</v>
      </c>
      <c r="Q7" s="27">
        <v>25</v>
      </c>
      <c r="R7" s="24">
        <f t="shared" si="0"/>
        <v>256</v>
      </c>
    </row>
    <row r="8" spans="1:18" ht="15">
      <c r="A8" s="8">
        <v>3</v>
      </c>
      <c r="B8" s="8">
        <v>93</v>
      </c>
      <c r="C8" s="2" t="s">
        <v>73</v>
      </c>
      <c r="D8" s="36" t="s">
        <v>115</v>
      </c>
      <c r="E8" s="8" t="s">
        <v>70</v>
      </c>
      <c r="F8" s="8">
        <v>13</v>
      </c>
      <c r="G8" s="8">
        <v>16</v>
      </c>
      <c r="H8" s="9">
        <v>16</v>
      </c>
      <c r="I8" s="9">
        <v>13</v>
      </c>
      <c r="J8" s="8">
        <v>11</v>
      </c>
      <c r="K8" s="8">
        <v>11</v>
      </c>
      <c r="L8" s="8">
        <v>11</v>
      </c>
      <c r="M8" s="8">
        <v>11</v>
      </c>
      <c r="N8" s="8">
        <v>13</v>
      </c>
      <c r="O8" s="8">
        <v>13</v>
      </c>
      <c r="P8" s="27">
        <v>13</v>
      </c>
      <c r="Q8" s="27">
        <v>16</v>
      </c>
      <c r="R8" s="11">
        <f t="shared" si="0"/>
        <v>157</v>
      </c>
    </row>
    <row r="9" spans="1:18" ht="15">
      <c r="A9" s="8">
        <v>5</v>
      </c>
      <c r="B9" s="8">
        <v>4</v>
      </c>
      <c r="C9" s="2" t="s">
        <v>23</v>
      </c>
      <c r="D9" s="33" t="s">
        <v>113</v>
      </c>
      <c r="E9" s="8" t="s">
        <v>69</v>
      </c>
      <c r="F9" s="8">
        <v>0</v>
      </c>
      <c r="G9" s="8">
        <v>0</v>
      </c>
      <c r="H9" s="9">
        <v>11</v>
      </c>
      <c r="I9" s="9">
        <v>11</v>
      </c>
      <c r="J9" s="8">
        <v>16</v>
      </c>
      <c r="K9" s="8">
        <v>16</v>
      </c>
      <c r="L9" s="8">
        <v>16</v>
      </c>
      <c r="M9" s="9">
        <v>16</v>
      </c>
      <c r="N9" s="8">
        <v>20</v>
      </c>
      <c r="O9" s="8">
        <v>20</v>
      </c>
      <c r="P9" s="27">
        <v>16</v>
      </c>
      <c r="Q9" s="27">
        <v>13</v>
      </c>
      <c r="R9" s="11">
        <f>SUM(F9:Q9)</f>
        <v>155</v>
      </c>
    </row>
    <row r="10" spans="1:18" ht="15">
      <c r="A10" s="8">
        <v>4</v>
      </c>
      <c r="B10" s="8">
        <v>8</v>
      </c>
      <c r="C10" s="10" t="s">
        <v>72</v>
      </c>
      <c r="D10" s="36" t="s">
        <v>94</v>
      </c>
      <c r="E10" s="8" t="s">
        <v>70</v>
      </c>
      <c r="F10" s="8">
        <v>0</v>
      </c>
      <c r="G10" s="8">
        <v>0</v>
      </c>
      <c r="H10" s="8">
        <v>13</v>
      </c>
      <c r="I10" s="8">
        <v>16</v>
      </c>
      <c r="J10" s="8">
        <v>13</v>
      </c>
      <c r="K10" s="8">
        <v>13</v>
      </c>
      <c r="L10" s="8">
        <v>13</v>
      </c>
      <c r="M10" s="8">
        <v>13</v>
      </c>
      <c r="N10" s="8" t="s">
        <v>24</v>
      </c>
      <c r="O10" s="8" t="s">
        <v>24</v>
      </c>
      <c r="P10" s="27" t="s">
        <v>24</v>
      </c>
      <c r="Q10" s="27" t="s">
        <v>24</v>
      </c>
      <c r="R10" s="11">
        <f>SUM(F10:Q10)</f>
        <v>81</v>
      </c>
    </row>
    <row r="11" spans="1:18" ht="15">
      <c r="A11" s="8">
        <v>6</v>
      </c>
      <c r="B11" s="8">
        <v>97</v>
      </c>
      <c r="C11" s="2" t="s">
        <v>60</v>
      </c>
      <c r="D11" s="33"/>
      <c r="E11" s="8" t="s">
        <v>69</v>
      </c>
      <c r="F11" s="8">
        <v>11</v>
      </c>
      <c r="G11" s="8">
        <v>13</v>
      </c>
      <c r="H11" s="8">
        <v>10</v>
      </c>
      <c r="I11" s="8">
        <v>10</v>
      </c>
      <c r="J11" s="8">
        <v>10</v>
      </c>
      <c r="K11" s="8">
        <v>0</v>
      </c>
      <c r="L11" s="8" t="s">
        <v>24</v>
      </c>
      <c r="M11" s="8" t="s">
        <v>24</v>
      </c>
      <c r="N11" s="8" t="s">
        <v>24</v>
      </c>
      <c r="O11" s="8" t="s">
        <v>24</v>
      </c>
      <c r="P11" s="27">
        <v>11</v>
      </c>
      <c r="Q11" s="27">
        <v>11</v>
      </c>
      <c r="R11" s="24">
        <f t="shared" si="0"/>
        <v>76</v>
      </c>
    </row>
    <row r="12" spans="1:18" ht="15">
      <c r="A12" s="8">
        <v>7</v>
      </c>
      <c r="B12" s="8">
        <v>27</v>
      </c>
      <c r="C12" s="2" t="s">
        <v>38</v>
      </c>
      <c r="D12" s="33" t="s">
        <v>80</v>
      </c>
      <c r="E12" s="8" t="s">
        <v>70</v>
      </c>
      <c r="F12" s="8">
        <v>20</v>
      </c>
      <c r="G12" s="8">
        <v>0</v>
      </c>
      <c r="H12" s="8" t="s">
        <v>24</v>
      </c>
      <c r="I12" s="8" t="s">
        <v>24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24</v>
      </c>
      <c r="P12" s="27" t="s">
        <v>24</v>
      </c>
      <c r="Q12" s="27" t="s">
        <v>24</v>
      </c>
      <c r="R12" s="11">
        <f t="shared" si="0"/>
        <v>20</v>
      </c>
    </row>
  </sheetData>
  <sheetProtection/>
  <mergeCells count="9">
    <mergeCell ref="B1:R1"/>
    <mergeCell ref="B2:R2"/>
    <mergeCell ref="B3:R3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SMF</cp:lastModifiedBy>
  <cp:lastPrinted>2013-04-29T12:56:03Z</cp:lastPrinted>
  <dcterms:created xsi:type="dcterms:W3CDTF">2012-05-06T15:39:05Z</dcterms:created>
  <dcterms:modified xsi:type="dcterms:W3CDTF">2015-10-13T10:19:52Z</dcterms:modified>
  <cp:category/>
  <cp:version/>
  <cp:contentType/>
  <cp:contentStatus/>
</cp:coreProperties>
</file>