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ylvia\Technický výbor\2017\"/>
    </mc:Choice>
  </mc:AlternateContent>
  <bookViews>
    <workbookView xWindow="0" yWindow="0" windowWidth="20610" windowHeight="10440"/>
  </bookViews>
  <sheets>
    <sheet name="SMF_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8" i="1"/>
  <c r="L10" i="1"/>
  <c r="L15" i="1"/>
  <c r="L16" i="1"/>
  <c r="L17" i="1"/>
  <c r="L21" i="1"/>
  <c r="L23" i="1"/>
  <c r="L26" i="1"/>
  <c r="L4" i="1"/>
</calcChain>
</file>

<file path=xl/sharedStrings.xml><?xml version="1.0" encoding="utf-8"?>
<sst xmlns="http://schemas.openxmlformats.org/spreadsheetml/2006/main" count="505" uniqueCount="207">
  <si>
    <t>Borský Mikuláš</t>
  </si>
  <si>
    <t>EaR</t>
  </si>
  <si>
    <t>KALENDÁR ŠPORTOVÝCH PODUJATÍ SMF 2017</t>
  </si>
  <si>
    <t>Marec 2017</t>
  </si>
  <si>
    <t>Apríl 2017</t>
  </si>
  <si>
    <t>Máj 2017</t>
  </si>
  <si>
    <t>Jún 2017</t>
  </si>
  <si>
    <t>Júl 2017</t>
  </si>
  <si>
    <t>August 2017</t>
  </si>
  <si>
    <t>September 2017</t>
  </si>
  <si>
    <t>Október 2017</t>
  </si>
  <si>
    <t>MS ENDURANCE</t>
  </si>
  <si>
    <t>Slovaka Ring</t>
  </si>
  <si>
    <t>MM SR + MOTOCh</t>
  </si>
  <si>
    <t xml:space="preserve">PW, MINI GP, SCOOTER  </t>
  </si>
  <si>
    <t>Kakucs (HU)</t>
  </si>
  <si>
    <t>MM SR Road racing vintage</t>
  </si>
  <si>
    <t>Slovakia Ring</t>
  </si>
  <si>
    <t>Trenčín</t>
  </si>
  <si>
    <t>MM SR regularity + Ducati Cup</t>
  </si>
  <si>
    <t>Holíč</t>
  </si>
  <si>
    <t>Šenkvice</t>
  </si>
  <si>
    <t>Myjava</t>
  </si>
  <si>
    <t>Gbely</t>
  </si>
  <si>
    <t>Sverepec</t>
  </si>
  <si>
    <t>Mníšek nad Hnilcom</t>
  </si>
  <si>
    <t>Kechnec</t>
  </si>
  <si>
    <t>Spišské Vlachy</t>
  </si>
  <si>
    <t>Vislanka</t>
  </si>
  <si>
    <t>Široké</t>
  </si>
  <si>
    <t>Žaškov</t>
  </si>
  <si>
    <t>Slovenské Pravno</t>
  </si>
  <si>
    <t>Gbelce</t>
  </si>
  <si>
    <t>Beckov</t>
  </si>
  <si>
    <t>Čataj</t>
  </si>
  <si>
    <t>Skýcov</t>
  </si>
  <si>
    <t>Red Bull Get on Top</t>
  </si>
  <si>
    <t>Gelnica</t>
  </si>
  <si>
    <t>MM SR Country cross</t>
  </si>
  <si>
    <t>MM SR Enduro</t>
  </si>
  <si>
    <t>Lišov</t>
  </si>
  <si>
    <t>Morovno</t>
  </si>
  <si>
    <t xml:space="preserve">MM SR Country cross  </t>
  </si>
  <si>
    <t>Lehota pod Vtáčnikom</t>
  </si>
  <si>
    <t>MM SR Country cross dvojíc</t>
  </si>
  <si>
    <t>SuperEnduro</t>
  </si>
  <si>
    <t>Kysucké Nové Mesto</t>
  </si>
  <si>
    <t>Prašice</t>
  </si>
  <si>
    <t>Enduro Cup Stred</t>
  </si>
  <si>
    <t>Lovčica</t>
  </si>
  <si>
    <t>Kopernica</t>
  </si>
  <si>
    <t>MM SR v triale</t>
  </si>
  <si>
    <t>Nitra</t>
  </si>
  <si>
    <t>Vieska-Bezdedov</t>
  </si>
  <si>
    <t>Zbora</t>
  </si>
  <si>
    <t>Majstrovstvá Európy dvojíc</t>
  </si>
  <si>
    <t>Žarnovica</t>
  </si>
  <si>
    <t>MM SR a Memoriál Ladislava Eliáša</t>
  </si>
  <si>
    <t>Extraliga</t>
  </si>
  <si>
    <t>Česká 1.liga</t>
  </si>
  <si>
    <t>Zlatá prilba SNP</t>
  </si>
  <si>
    <t>Pohár priateľstva – jednotlivci</t>
  </si>
  <si>
    <t>PD</t>
  </si>
  <si>
    <t>MX</t>
  </si>
  <si>
    <t>CPM</t>
  </si>
  <si>
    <t>ŠMT</t>
  </si>
  <si>
    <t>CPM-V</t>
  </si>
  <si>
    <t>Trial</t>
  </si>
  <si>
    <t>Dlhá</t>
  </si>
  <si>
    <t xml:space="preserve">Dlhá </t>
  </si>
  <si>
    <t>Pannoniaring (HU)</t>
  </si>
  <si>
    <t>Hungaroring (HU)</t>
  </si>
  <si>
    <t>M SR v šprinte motocyklov</t>
  </si>
  <si>
    <t>Levice</t>
  </si>
  <si>
    <t>Liptovský Mikuláš</t>
  </si>
  <si>
    <t>Jasenov</t>
  </si>
  <si>
    <t>Komoča</t>
  </si>
  <si>
    <t>Budovec Cup - BMT Brezno-Lúčky</t>
  </si>
  <si>
    <t>Brezno</t>
  </si>
  <si>
    <t>Boľkovce</t>
  </si>
  <si>
    <t>Svidník</t>
  </si>
  <si>
    <t>Most (CZE)</t>
  </si>
  <si>
    <t>Pohár priateľstva – liga (SVK,HU,PL,CZE,UA)</t>
  </si>
  <si>
    <t>Porúbka</t>
  </si>
  <si>
    <t>MS - Kvalifikácia Grand Prix</t>
  </si>
  <si>
    <t>Valčianska dolina</t>
  </si>
  <si>
    <t>MM SR Country Cross</t>
  </si>
  <si>
    <t>Koš pri Prievidzi</t>
  </si>
  <si>
    <t>RP MX západ</t>
  </si>
  <si>
    <t>RP MX východ ESX Cup + MM SR MX65/MX85/MX Ladies + SP</t>
  </si>
  <si>
    <t>RP MX východ ESX Cup + SP</t>
  </si>
  <si>
    <t xml:space="preserve">RP MX západ + SP </t>
  </si>
  <si>
    <t>RP MX západ + SP</t>
  </si>
  <si>
    <t>25.-26.03.</t>
  </si>
  <si>
    <t xml:space="preserve">28.-30.04. </t>
  </si>
  <si>
    <t>02.04.</t>
  </si>
  <si>
    <t>08.04.</t>
  </si>
  <si>
    <t>09.04.</t>
  </si>
  <si>
    <t>15.-16.04.</t>
  </si>
  <si>
    <t>22.-23.04.</t>
  </si>
  <si>
    <t>29.-30.04.</t>
  </si>
  <si>
    <t>29.04.</t>
  </si>
  <si>
    <t xml:space="preserve">01.05. </t>
  </si>
  <si>
    <t xml:space="preserve">06.05. </t>
  </si>
  <si>
    <t xml:space="preserve">13.-14.05. </t>
  </si>
  <si>
    <t xml:space="preserve">14.05. </t>
  </si>
  <si>
    <t xml:space="preserve">19.-21.05.  </t>
  </si>
  <si>
    <t xml:space="preserve">20.05. </t>
  </si>
  <si>
    <t xml:space="preserve">21.05. </t>
  </si>
  <si>
    <t xml:space="preserve">27.05. </t>
  </si>
  <si>
    <t xml:space="preserve">28.05. </t>
  </si>
  <si>
    <t xml:space="preserve">01.10. </t>
  </si>
  <si>
    <t xml:space="preserve">06.-08.10.  </t>
  </si>
  <si>
    <t xml:space="preserve">07.10. </t>
  </si>
  <si>
    <t xml:space="preserve">14.-15.10. </t>
  </si>
  <si>
    <t xml:space="preserve">21.10. </t>
  </si>
  <si>
    <t xml:space="preserve">28.-29.10. </t>
  </si>
  <si>
    <t xml:space="preserve">02.09. </t>
  </si>
  <si>
    <t xml:space="preserve">03.09. </t>
  </si>
  <si>
    <t xml:space="preserve">09.09. </t>
  </si>
  <si>
    <t xml:space="preserve">10.09. </t>
  </si>
  <si>
    <t xml:space="preserve">15.-16.09. </t>
  </si>
  <si>
    <t xml:space="preserve">16.09. </t>
  </si>
  <si>
    <t xml:space="preserve">16.-17.09. </t>
  </si>
  <si>
    <t xml:space="preserve">23.-24.09. </t>
  </si>
  <si>
    <t xml:space="preserve">30.09. </t>
  </si>
  <si>
    <t xml:space="preserve">11.-13.08.  </t>
  </si>
  <si>
    <t xml:space="preserve">12.08. </t>
  </si>
  <si>
    <t xml:space="preserve">12.-13.08. </t>
  </si>
  <si>
    <t xml:space="preserve">13.08. </t>
  </si>
  <si>
    <t xml:space="preserve">19.08. </t>
  </si>
  <si>
    <t xml:space="preserve">19.-20.08. </t>
  </si>
  <si>
    <t xml:space="preserve">27.08. </t>
  </si>
  <si>
    <t xml:space="preserve">01.-02.07. </t>
  </si>
  <si>
    <t xml:space="preserve">08.07. </t>
  </si>
  <si>
    <t xml:space="preserve">09.07. </t>
  </si>
  <si>
    <t xml:space="preserve">14.-16.07.  </t>
  </si>
  <si>
    <t xml:space="preserve">15.-16.07. </t>
  </si>
  <si>
    <t xml:space="preserve">22.07. </t>
  </si>
  <si>
    <t xml:space="preserve">22.-23.07. </t>
  </si>
  <si>
    <t xml:space="preserve">23.07. </t>
  </si>
  <si>
    <t xml:space="preserve">29.07. </t>
  </si>
  <si>
    <t xml:space="preserve">30.07. </t>
  </si>
  <si>
    <t xml:space="preserve">03.06. </t>
  </si>
  <si>
    <t xml:space="preserve">04.06. </t>
  </si>
  <si>
    <t xml:space="preserve">10.06. </t>
  </si>
  <si>
    <t xml:space="preserve">10.-11.06. </t>
  </si>
  <si>
    <t xml:space="preserve">11.06. </t>
  </si>
  <si>
    <t xml:space="preserve">17.06. </t>
  </si>
  <si>
    <t xml:space="preserve">17.-18.06. </t>
  </si>
  <si>
    <t xml:space="preserve">18.06. </t>
  </si>
  <si>
    <t xml:space="preserve">24.06. </t>
  </si>
  <si>
    <t xml:space="preserve">25.06. </t>
  </si>
  <si>
    <t>ME EMX65/85, EMX Open</t>
  </si>
  <si>
    <t>MM SR</t>
  </si>
  <si>
    <t>RP východ ESX Cup+MM SR MX65,85,Ladies</t>
  </si>
  <si>
    <t>MM SR Quad+SP/pohár SMF MX50,MX65+voľný</t>
  </si>
  <si>
    <t>RP MX západ + MM SR MX65,85,Ladies</t>
  </si>
  <si>
    <t>MM SR Quad+SP/pohár SMF MX50,65+voľný</t>
  </si>
  <si>
    <t>RP MX západ + MM SR MX65,85,Ladies + SP</t>
  </si>
  <si>
    <t xml:space="preserve">ME Enduro + triedy MM SR + SP </t>
  </si>
  <si>
    <t xml:space="preserve">MM SR </t>
  </si>
  <si>
    <t>VC Trenčína - MM SR regularity,Ducati Cup</t>
  </si>
  <si>
    <t>Nitrianske Rudno</t>
  </si>
  <si>
    <t>Gonos</t>
  </si>
  <si>
    <t>Kubačka</t>
  </si>
  <si>
    <t xml:space="preserve">Vaculová </t>
  </si>
  <si>
    <t>Vacula</t>
  </si>
  <si>
    <t>Rolinec</t>
  </si>
  <si>
    <t>Mach</t>
  </si>
  <si>
    <t>Hiner</t>
  </si>
  <si>
    <t>Radoczi</t>
  </si>
  <si>
    <t>Kovaľ</t>
  </si>
  <si>
    <t>Junas</t>
  </si>
  <si>
    <t>Mizere</t>
  </si>
  <si>
    <t>Macko</t>
  </si>
  <si>
    <t>Cigánek</t>
  </si>
  <si>
    <t>Navrkal</t>
  </si>
  <si>
    <t>Vaculová</t>
  </si>
  <si>
    <t>Domotor</t>
  </si>
  <si>
    <t xml:space="preserve">Kovaľ </t>
  </si>
  <si>
    <t>Garčárová</t>
  </si>
  <si>
    <t>Parlag</t>
  </si>
  <si>
    <t>Szentandrassi</t>
  </si>
  <si>
    <t>Kluc</t>
  </si>
  <si>
    <t>2x cze</t>
  </si>
  <si>
    <t>Bálint</t>
  </si>
  <si>
    <t>Božek</t>
  </si>
  <si>
    <t>Paluška</t>
  </si>
  <si>
    <t>Červeňanský</t>
  </si>
  <si>
    <t>Tobolář</t>
  </si>
  <si>
    <t xml:space="preserve">30.9.-1.10. </t>
  </si>
  <si>
    <t>Matejka</t>
  </si>
  <si>
    <t>Maga</t>
  </si>
  <si>
    <t>Tobolár</t>
  </si>
  <si>
    <t>Szentandrási</t>
  </si>
  <si>
    <t>Pobežal</t>
  </si>
  <si>
    <t>PW, MINI GP, SCOOTER  - kemp</t>
  </si>
  <si>
    <t>Ješková Ves</t>
  </si>
  <si>
    <t>Polomka</t>
  </si>
  <si>
    <t>Medzinárodné majstrovstvá SR</t>
  </si>
  <si>
    <t>-</t>
  </si>
  <si>
    <t>17.09.</t>
  </si>
  <si>
    <t>08.10.</t>
  </si>
  <si>
    <t>tba</t>
  </si>
  <si>
    <t>Medzinárodné majstrovstvá SR+ČR</t>
  </si>
  <si>
    <t>Pohár mesta Žarnovica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</si>
</sst>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trike/>
      <sz val="8"/>
      <color rgb="FFFF0000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3" borderId="29" xfId="0" applyFont="1" applyFill="1" applyBorder="1"/>
    <xf numFmtId="0" fontId="2" fillId="3" borderId="0" xfId="0" applyFont="1" applyFill="1"/>
    <xf numFmtId="0" fontId="2" fillId="0" borderId="0" xfId="0" applyFont="1" applyBorder="1"/>
    <xf numFmtId="0" fontId="3" fillId="3" borderId="1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4" fillId="3" borderId="29" xfId="0" applyFont="1" applyFill="1" applyBorder="1"/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14" fontId="3" fillId="3" borderId="6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3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/>
    </xf>
    <xf numFmtId="14" fontId="3" fillId="3" borderId="1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14" xfId="0" applyFont="1" applyFill="1" applyBorder="1"/>
    <xf numFmtId="0" fontId="3" fillId="3" borderId="6" xfId="0" applyFont="1" applyFill="1" applyBorder="1"/>
    <xf numFmtId="0" fontId="3" fillId="3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3" borderId="1" xfId="0" applyFont="1" applyFill="1" applyBorder="1"/>
    <xf numFmtId="0" fontId="3" fillId="3" borderId="11" xfId="0" applyFont="1" applyFill="1" applyBorder="1"/>
    <xf numFmtId="0" fontId="3" fillId="3" borderId="1" xfId="0" applyFont="1" applyFill="1" applyBorder="1" applyAlignment="1"/>
    <xf numFmtId="0" fontId="6" fillId="0" borderId="1" xfId="0" applyFont="1" applyBorder="1"/>
    <xf numFmtId="0" fontId="3" fillId="3" borderId="2" xfId="0" applyFont="1" applyFill="1" applyBorder="1"/>
    <xf numFmtId="0" fontId="4" fillId="0" borderId="1" xfId="0" applyFont="1" applyBorder="1"/>
    <xf numFmtId="0" fontId="3" fillId="3" borderId="1" xfId="0" applyFont="1" applyFill="1" applyBorder="1" applyAlignment="1">
      <alignment horizontal="left"/>
    </xf>
    <xf numFmtId="0" fontId="4" fillId="3" borderId="11" xfId="0" applyFont="1" applyFill="1" applyBorder="1"/>
    <xf numFmtId="0" fontId="4" fillId="3" borderId="4" xfId="0" applyFont="1" applyFill="1" applyBorder="1"/>
    <xf numFmtId="0" fontId="5" fillId="0" borderId="2" xfId="0" applyFont="1" applyBorder="1"/>
    <xf numFmtId="0" fontId="4" fillId="3" borderId="2" xfId="0" applyFont="1" applyFill="1" applyBorder="1"/>
    <xf numFmtId="0" fontId="3" fillId="3" borderId="16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6" xfId="0" applyFont="1" applyFill="1" applyBorder="1"/>
    <xf numFmtId="0" fontId="3" fillId="3" borderId="0" xfId="0" applyFont="1" applyFill="1" applyBorder="1"/>
    <xf numFmtId="0" fontId="3" fillId="3" borderId="15" xfId="0" applyFont="1" applyFill="1" applyBorder="1"/>
    <xf numFmtId="49" fontId="3" fillId="3" borderId="7" xfId="0" applyNumberFormat="1" applyFont="1" applyFill="1" applyBorder="1"/>
    <xf numFmtId="49" fontId="4" fillId="3" borderId="9" xfId="0" applyNumberFormat="1" applyFont="1" applyFill="1" applyBorder="1"/>
    <xf numFmtId="0" fontId="3" fillId="3" borderId="9" xfId="0" applyFont="1" applyFill="1" applyBorder="1"/>
    <xf numFmtId="0" fontId="5" fillId="0" borderId="9" xfId="0" applyFont="1" applyBorder="1" applyAlignment="1">
      <alignment horizontal="left"/>
    </xf>
    <xf numFmtId="49" fontId="4" fillId="3" borderId="9" xfId="0" applyNumberFormat="1" applyFont="1" applyFill="1" applyBorder="1" applyAlignment="1">
      <alignment horizontal="left"/>
    </xf>
    <xf numFmtId="49" fontId="3" fillId="3" borderId="9" xfId="0" applyNumberFormat="1" applyFont="1" applyFill="1" applyBorder="1"/>
    <xf numFmtId="0" fontId="4" fillId="3" borderId="12" xfId="0" applyFont="1" applyFill="1" applyBorder="1" applyAlignment="1">
      <alignment horizontal="left" vertical="center" wrapText="1"/>
    </xf>
    <xf numFmtId="0" fontId="3" fillId="3" borderId="7" xfId="0" applyFont="1" applyFill="1" applyBorder="1"/>
    <xf numFmtId="0" fontId="3" fillId="3" borderId="9" xfId="0" applyFont="1" applyFill="1" applyBorder="1" applyAlignment="1"/>
    <xf numFmtId="49" fontId="6" fillId="0" borderId="9" xfId="0" applyNumberFormat="1" applyFont="1" applyBorder="1" applyAlignment="1">
      <alignment horizontal="left"/>
    </xf>
    <xf numFmtId="0" fontId="3" fillId="3" borderId="28" xfId="0" applyFont="1" applyFill="1" applyBorder="1"/>
    <xf numFmtId="49" fontId="4" fillId="3" borderId="4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left" vertical="center" wrapText="1"/>
    </xf>
    <xf numFmtId="0" fontId="4" fillId="3" borderId="9" xfId="0" applyFont="1" applyFill="1" applyBorder="1"/>
    <xf numFmtId="0" fontId="3" fillId="3" borderId="9" xfId="0" applyFont="1" applyFill="1" applyBorder="1" applyAlignment="1">
      <alignment vertical="center"/>
    </xf>
    <xf numFmtId="49" fontId="5" fillId="0" borderId="28" xfId="0" applyNumberFormat="1" applyFont="1" applyBorder="1"/>
    <xf numFmtId="0" fontId="4" fillId="3" borderId="9" xfId="0" applyFont="1" applyFill="1" applyBorder="1" applyAlignment="1">
      <alignment horizontal="left" vertical="center" wrapText="1"/>
    </xf>
    <xf numFmtId="0" fontId="3" fillId="3" borderId="12" xfId="0" applyFont="1" applyFill="1" applyBorder="1"/>
    <xf numFmtId="49" fontId="5" fillId="0" borderId="9" xfId="0" applyNumberFormat="1" applyFont="1" applyBorder="1" applyAlignment="1">
      <alignment horizontal="left"/>
    </xf>
    <xf numFmtId="49" fontId="3" fillId="3" borderId="12" xfId="0" applyNumberFormat="1" applyFont="1" applyFill="1" applyBorder="1"/>
    <xf numFmtId="49" fontId="3" fillId="3" borderId="17" xfId="0" applyNumberFormat="1" applyFont="1" applyFill="1" applyBorder="1"/>
    <xf numFmtId="49" fontId="3" fillId="3" borderId="0" xfId="0" applyNumberFormat="1" applyFont="1" applyFill="1" applyBorder="1"/>
    <xf numFmtId="0" fontId="7" fillId="0" borderId="0" xfId="0" applyFont="1" applyFill="1" applyAlignment="1"/>
    <xf numFmtId="0" fontId="7" fillId="0" borderId="0" xfId="0" applyFont="1" applyAlignment="1"/>
    <xf numFmtId="0" fontId="4" fillId="0" borderId="0" xfId="0" applyFont="1" applyAlignment="1"/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29" xfId="0" applyFont="1" applyFill="1" applyBorder="1"/>
    <xf numFmtId="0" fontId="4" fillId="0" borderId="0" xfId="0" applyFont="1" applyFill="1" applyBorder="1"/>
    <xf numFmtId="14" fontId="3" fillId="0" borderId="23" xfId="0" applyNumberFormat="1" applyFont="1" applyFill="1" applyBorder="1" applyAlignment="1">
      <alignment horizontal="left"/>
    </xf>
    <xf numFmtId="0" fontId="8" fillId="0" borderId="32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4" fillId="0" borderId="22" xfId="0" applyFont="1" applyFill="1" applyBorder="1"/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9" fillId="0" borderId="0" xfId="0" applyFont="1" applyFill="1"/>
    <xf numFmtId="164" fontId="4" fillId="0" borderId="0" xfId="0" applyNumberFormat="1" applyFont="1"/>
    <xf numFmtId="164" fontId="3" fillId="3" borderId="13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49" fontId="3" fillId="3" borderId="27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64" fontId="5" fillId="0" borderId="8" xfId="0" applyNumberFormat="1" applyFont="1" applyBorder="1" applyAlignment="1">
      <alignment horizontal="left"/>
    </xf>
    <xf numFmtId="164" fontId="3" fillId="3" borderId="8" xfId="0" applyNumberFormat="1" applyFont="1" applyFill="1" applyBorder="1" applyAlignment="1">
      <alignment horizontal="left"/>
    </xf>
    <xf numFmtId="164" fontId="3" fillId="3" borderId="8" xfId="0" applyNumberFormat="1" applyFont="1" applyFill="1" applyBorder="1"/>
    <xf numFmtId="49" fontId="4" fillId="3" borderId="10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49" fontId="4" fillId="3" borderId="5" xfId="0" applyNumberFormat="1" applyFont="1" applyFill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/>
    </xf>
    <xf numFmtId="164" fontId="5" fillId="0" borderId="27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164" fontId="3" fillId="3" borderId="5" xfId="0" applyNumberFormat="1" applyFont="1" applyFill="1" applyBorder="1"/>
    <xf numFmtId="49" fontId="5" fillId="0" borderId="8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164" fontId="3" fillId="3" borderId="10" xfId="0" applyNumberFormat="1" applyFont="1" applyFill="1" applyBorder="1" applyAlignment="1">
      <alignment horizontal="left"/>
    </xf>
    <xf numFmtId="49" fontId="3" fillId="3" borderId="21" xfId="0" applyNumberFormat="1" applyFont="1" applyFill="1" applyBorder="1" applyAlignment="1">
      <alignment horizontal="left"/>
    </xf>
    <xf numFmtId="164" fontId="4" fillId="3" borderId="8" xfId="0" applyNumberFormat="1" applyFont="1" applyFill="1" applyBorder="1" applyAlignment="1">
      <alignment horizontal="left" vertical="center"/>
    </xf>
    <xf numFmtId="164" fontId="3" fillId="3" borderId="21" xfId="0" applyNumberFormat="1" applyFont="1" applyFill="1" applyBorder="1" applyAlignment="1">
      <alignment horizontal="left"/>
    </xf>
    <xf numFmtId="0" fontId="4" fillId="0" borderId="36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14" fontId="7" fillId="4" borderId="0" xfId="0" applyNumberFormat="1" applyFont="1" applyFill="1" applyAlignment="1"/>
    <xf numFmtId="164" fontId="10" fillId="0" borderId="8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11" fillId="3" borderId="8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8" fillId="3" borderId="1" xfId="0" applyFont="1" applyFill="1" applyBorder="1"/>
    <xf numFmtId="49" fontId="8" fillId="3" borderId="9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0" fontId="9" fillId="0" borderId="32" xfId="0" applyFont="1" applyFill="1" applyBorder="1" applyAlignment="1">
      <alignment vertical="center"/>
    </xf>
    <xf numFmtId="14" fontId="3" fillId="3" borderId="37" xfId="0" applyNumberFormat="1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8" xfId="0" applyFont="1" applyFill="1" applyBorder="1"/>
    <xf numFmtId="49" fontId="1" fillId="2" borderId="13" xfId="0" applyNumberFormat="1" applyFont="1" applyFill="1" applyBorder="1" applyAlignment="1">
      <alignment horizontal="left"/>
    </xf>
    <xf numFmtId="49" fontId="1" fillId="2" borderId="14" xfId="0" applyNumberFormat="1" applyFont="1" applyFill="1" applyBorder="1" applyAlignment="1">
      <alignment horizontal="left"/>
    </xf>
    <xf numFmtId="49" fontId="1" fillId="2" borderId="15" xfId="0" applyNumberFormat="1" applyFont="1" applyFill="1" applyBorder="1" applyAlignment="1">
      <alignment horizontal="left"/>
    </xf>
    <xf numFmtId="49" fontId="1" fillId="2" borderId="24" xfId="0" applyNumberFormat="1" applyFont="1" applyFill="1" applyBorder="1" applyAlignment="1">
      <alignment horizontal="left"/>
    </xf>
    <xf numFmtId="49" fontId="1" fillId="2" borderId="25" xfId="0" applyNumberFormat="1" applyFont="1" applyFill="1" applyBorder="1" applyAlignment="1">
      <alignment horizontal="left"/>
    </xf>
    <xf numFmtId="49" fontId="1" fillId="2" borderId="26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9" fontId="1" fillId="2" borderId="18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>
      <alignment horizontal="left"/>
    </xf>
    <xf numFmtId="49" fontId="1" fillId="2" borderId="20" xfId="0" applyNumberFormat="1" applyFont="1" applyFill="1" applyBorder="1" applyAlignment="1">
      <alignment horizontal="left"/>
    </xf>
    <xf numFmtId="49" fontId="1" fillId="2" borderId="13" xfId="0" applyNumberFormat="1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57150</xdr:rowOff>
    </xdr:from>
    <xdr:to>
      <xdr:col>6</xdr:col>
      <xdr:colOff>163449</xdr:colOff>
      <xdr:row>2</xdr:row>
      <xdr:rowOff>141351</xdr:rowOff>
    </xdr:to>
    <xdr:pic>
      <xdr:nvPicPr>
        <xdr:cNvPr id="2" name="Obrázok 1" descr="SMF2_mal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38675" y="57150"/>
          <a:ext cx="725424" cy="417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workbookViewId="0">
      <selection sqref="A1:D1"/>
    </sheetView>
  </sheetViews>
  <sheetFormatPr defaultRowHeight="12.75" x14ac:dyDescent="0.2"/>
  <cols>
    <col min="1" max="1" width="8.5703125" style="95" bestFit="1" customWidth="1"/>
    <col min="2" max="2" width="5.28515625" style="12" bestFit="1" customWidth="1"/>
    <col min="3" max="3" width="27.85546875" style="7" customWidth="1"/>
    <col min="4" max="4" width="16.140625" style="7" bestFit="1" customWidth="1"/>
    <col min="5" max="5" width="10.42578125" style="8" bestFit="1" customWidth="1"/>
    <col min="6" max="6" width="9.7109375" style="8" bestFit="1" customWidth="1"/>
    <col min="7" max="7" width="7.42578125" style="8" bestFit="1" customWidth="1"/>
    <col min="8" max="8" width="9.5703125" style="8" bestFit="1" customWidth="1"/>
    <col min="9" max="9" width="6.5703125" style="7" bestFit="1" customWidth="1"/>
    <col min="10" max="10" width="9.140625" style="7"/>
    <col min="11" max="11" width="12" style="1" bestFit="1" customWidth="1"/>
    <col min="12" max="12" width="3" style="1" bestFit="1" customWidth="1"/>
    <col min="13" max="16384" width="9.140625" style="1"/>
  </cols>
  <sheetData>
    <row r="1" spans="1:12" x14ac:dyDescent="0.2">
      <c r="A1" s="151" t="s">
        <v>2</v>
      </c>
      <c r="B1" s="151"/>
      <c r="C1" s="151"/>
      <c r="D1" s="151"/>
      <c r="E1" s="129">
        <v>43006</v>
      </c>
      <c r="F1" s="79"/>
      <c r="G1" s="79"/>
      <c r="H1" s="79"/>
      <c r="I1" s="80"/>
      <c r="J1" s="81"/>
    </row>
    <row r="2" spans="1:12" ht="13.5" thickBot="1" x14ac:dyDescent="0.25"/>
    <row r="3" spans="1:12" ht="13.5" thickBot="1" x14ac:dyDescent="0.25">
      <c r="A3" s="145" t="s">
        <v>3</v>
      </c>
      <c r="B3" s="146"/>
      <c r="C3" s="146"/>
      <c r="D3" s="147"/>
    </row>
    <row r="4" spans="1:12" ht="13.5" thickBot="1" x14ac:dyDescent="0.25">
      <c r="A4" s="96" t="s">
        <v>93</v>
      </c>
      <c r="B4" s="13" t="s">
        <v>1</v>
      </c>
      <c r="C4" s="37" t="s">
        <v>86</v>
      </c>
      <c r="D4" s="56" t="s">
        <v>0</v>
      </c>
      <c r="E4" s="82" t="s">
        <v>164</v>
      </c>
      <c r="F4" s="83" t="s">
        <v>165</v>
      </c>
      <c r="G4" s="10" t="s">
        <v>166</v>
      </c>
      <c r="H4" s="10" t="s">
        <v>167</v>
      </c>
      <c r="K4" s="1" t="s">
        <v>186</v>
      </c>
      <c r="L4" s="9">
        <f>COUNTIF($E$2:$J$101,K4)</f>
        <v>3</v>
      </c>
    </row>
    <row r="5" spans="1:12" ht="13.5" thickBot="1" x14ac:dyDescent="0.25">
      <c r="K5" s="1" t="s">
        <v>187</v>
      </c>
      <c r="L5" s="9">
        <f>COUNTIF($E$2:$J$101,K5)</f>
        <v>3</v>
      </c>
    </row>
    <row r="6" spans="1:12" ht="13.5" thickBot="1" x14ac:dyDescent="0.25">
      <c r="A6" s="148" t="s">
        <v>4</v>
      </c>
      <c r="B6" s="149"/>
      <c r="C6" s="149"/>
      <c r="D6" s="150"/>
      <c r="K6" s="1" t="s">
        <v>176</v>
      </c>
      <c r="L6" s="9">
        <f>COUNTIF($E$2:$J$101,K6)</f>
        <v>6</v>
      </c>
    </row>
    <row r="7" spans="1:12" x14ac:dyDescent="0.2">
      <c r="A7" s="97" t="s">
        <v>95</v>
      </c>
      <c r="B7" s="14" t="s">
        <v>62</v>
      </c>
      <c r="C7" s="38" t="s">
        <v>57</v>
      </c>
      <c r="D7" s="57" t="s">
        <v>56</v>
      </c>
      <c r="E7" s="84" t="s">
        <v>168</v>
      </c>
      <c r="F7" s="85"/>
      <c r="G7" s="10"/>
      <c r="H7" s="10"/>
      <c r="K7" s="1" t="s">
        <v>189</v>
      </c>
      <c r="L7" s="9">
        <v>3</v>
      </c>
    </row>
    <row r="8" spans="1:12" x14ac:dyDescent="0.2">
      <c r="A8" s="98" t="s">
        <v>96</v>
      </c>
      <c r="B8" s="15" t="s">
        <v>1</v>
      </c>
      <c r="C8" s="39" t="s">
        <v>77</v>
      </c>
      <c r="D8" s="58" t="s">
        <v>78</v>
      </c>
      <c r="K8" s="1" t="s">
        <v>179</v>
      </c>
      <c r="L8" s="9">
        <f>COUNTIF($E$2:$J$101,K8)</f>
        <v>3</v>
      </c>
    </row>
    <row r="9" spans="1:12" ht="15" customHeight="1" x14ac:dyDescent="0.2">
      <c r="A9" s="99" t="s">
        <v>97</v>
      </c>
      <c r="B9" s="16" t="s">
        <v>63</v>
      </c>
      <c r="C9" s="5" t="s">
        <v>88</v>
      </c>
      <c r="D9" s="59" t="s">
        <v>31</v>
      </c>
      <c r="E9" s="84" t="s">
        <v>173</v>
      </c>
      <c r="F9" s="85" t="s">
        <v>181</v>
      </c>
      <c r="G9" s="10" t="s">
        <v>170</v>
      </c>
      <c r="H9" s="10"/>
      <c r="K9" s="1" t="s">
        <v>181</v>
      </c>
      <c r="L9" s="9">
        <v>6</v>
      </c>
    </row>
    <row r="10" spans="1:12" x14ac:dyDescent="0.2">
      <c r="A10" s="130" t="s">
        <v>98</v>
      </c>
      <c r="B10" s="131" t="s">
        <v>63</v>
      </c>
      <c r="C10" s="132" t="s">
        <v>153</v>
      </c>
      <c r="D10" s="133" t="s">
        <v>21</v>
      </c>
      <c r="E10" s="89" t="s">
        <v>171</v>
      </c>
      <c r="F10" s="90" t="s">
        <v>180</v>
      </c>
      <c r="G10" s="134" t="s">
        <v>170</v>
      </c>
      <c r="H10" s="134" t="s">
        <v>181</v>
      </c>
      <c r="K10" s="1" t="s">
        <v>164</v>
      </c>
      <c r="L10" s="9">
        <f>COUNTIF($E$2:$J$101,K10)</f>
        <v>12</v>
      </c>
    </row>
    <row r="11" spans="1:12" x14ac:dyDescent="0.2">
      <c r="A11" s="101">
        <v>42847</v>
      </c>
      <c r="B11" s="16" t="s">
        <v>63</v>
      </c>
      <c r="C11" s="5" t="s">
        <v>89</v>
      </c>
      <c r="D11" s="59" t="s">
        <v>26</v>
      </c>
      <c r="E11" s="84" t="s">
        <v>172</v>
      </c>
      <c r="F11" s="85" t="s">
        <v>173</v>
      </c>
      <c r="G11" s="10"/>
      <c r="H11" s="10"/>
      <c r="K11" s="1" t="s">
        <v>170</v>
      </c>
      <c r="L11" s="9">
        <v>7</v>
      </c>
    </row>
    <row r="12" spans="1:12" x14ac:dyDescent="0.2">
      <c r="A12" s="102" t="s">
        <v>99</v>
      </c>
      <c r="B12" s="17" t="s">
        <v>1</v>
      </c>
      <c r="C12" s="5" t="s">
        <v>38</v>
      </c>
      <c r="D12" s="59" t="s">
        <v>35</v>
      </c>
      <c r="E12" s="84" t="s">
        <v>164</v>
      </c>
      <c r="F12" s="85" t="s">
        <v>165</v>
      </c>
      <c r="G12" s="10"/>
      <c r="H12" s="10"/>
      <c r="K12" s="1" t="s">
        <v>173</v>
      </c>
      <c r="L12" s="9">
        <v>10</v>
      </c>
    </row>
    <row r="13" spans="1:12" x14ac:dyDescent="0.2">
      <c r="A13" s="101" t="s">
        <v>94</v>
      </c>
      <c r="B13" s="17" t="s">
        <v>64</v>
      </c>
      <c r="C13" s="41" t="s">
        <v>13</v>
      </c>
      <c r="D13" s="61" t="s">
        <v>17</v>
      </c>
      <c r="E13" s="84" t="s">
        <v>174</v>
      </c>
      <c r="F13" s="85" t="s">
        <v>189</v>
      </c>
      <c r="G13" s="10" t="s">
        <v>184</v>
      </c>
      <c r="H13" s="10" t="s">
        <v>188</v>
      </c>
      <c r="K13" s="1" t="s">
        <v>184</v>
      </c>
      <c r="L13" s="9">
        <v>4</v>
      </c>
    </row>
    <row r="14" spans="1:12" x14ac:dyDescent="0.2">
      <c r="A14" s="101" t="s">
        <v>100</v>
      </c>
      <c r="B14" s="17" t="s">
        <v>64</v>
      </c>
      <c r="C14" s="41" t="s">
        <v>197</v>
      </c>
      <c r="D14" s="62" t="s">
        <v>68</v>
      </c>
      <c r="E14" s="135" t="s">
        <v>166</v>
      </c>
      <c r="F14" s="135" t="s">
        <v>167</v>
      </c>
      <c r="G14" s="10"/>
      <c r="H14" s="10"/>
      <c r="K14" s="1" t="s">
        <v>172</v>
      </c>
      <c r="L14" s="9">
        <v>7</v>
      </c>
    </row>
    <row r="15" spans="1:12" ht="13.5" thickBot="1" x14ac:dyDescent="0.25">
      <c r="A15" s="103" t="s">
        <v>101</v>
      </c>
      <c r="B15" s="18" t="s">
        <v>1</v>
      </c>
      <c r="C15" s="42" t="s">
        <v>48</v>
      </c>
      <c r="D15" s="63" t="s">
        <v>43</v>
      </c>
      <c r="E15" s="84" t="s">
        <v>176</v>
      </c>
      <c r="F15" s="85"/>
      <c r="G15" s="10"/>
      <c r="H15" s="10"/>
      <c r="K15" s="1" t="s">
        <v>165</v>
      </c>
      <c r="L15" s="9">
        <f>COUNTIF($E$2:$J$101,K15)</f>
        <v>13</v>
      </c>
    </row>
    <row r="16" spans="1:12" ht="13.5" thickBot="1" x14ac:dyDescent="0.25">
      <c r="G16" s="10"/>
      <c r="H16" s="10"/>
      <c r="K16" s="1" t="s">
        <v>175</v>
      </c>
      <c r="L16" s="9">
        <f>COUNTIF($E$2:$J$101,K16)</f>
        <v>2</v>
      </c>
    </row>
    <row r="17" spans="1:18" ht="13.5" thickBot="1" x14ac:dyDescent="0.25">
      <c r="A17" s="155" t="s">
        <v>5</v>
      </c>
      <c r="B17" s="156"/>
      <c r="C17" s="156"/>
      <c r="D17" s="157"/>
      <c r="G17" s="10"/>
      <c r="H17" s="10"/>
      <c r="K17" s="1" t="s">
        <v>169</v>
      </c>
      <c r="L17" s="9">
        <f>COUNTIF($E$2:$J$101,K17)</f>
        <v>6</v>
      </c>
    </row>
    <row r="18" spans="1:18" ht="15" customHeight="1" x14ac:dyDescent="0.2">
      <c r="A18" s="104" t="s">
        <v>102</v>
      </c>
      <c r="B18" s="19" t="s">
        <v>63</v>
      </c>
      <c r="C18" s="38" t="s">
        <v>154</v>
      </c>
      <c r="D18" s="64" t="s">
        <v>22</v>
      </c>
      <c r="E18" s="84" t="s">
        <v>177</v>
      </c>
      <c r="F18" s="85" t="s">
        <v>173</v>
      </c>
      <c r="G18" s="10"/>
      <c r="H18" s="10"/>
      <c r="K18" s="1" t="s">
        <v>174</v>
      </c>
      <c r="L18" s="9">
        <v>6</v>
      </c>
    </row>
    <row r="19" spans="1:18" ht="15" customHeight="1" x14ac:dyDescent="0.2">
      <c r="A19" s="101" t="s">
        <v>102</v>
      </c>
      <c r="B19" s="16" t="s">
        <v>66</v>
      </c>
      <c r="C19" s="43" t="s">
        <v>16</v>
      </c>
      <c r="D19" s="65" t="s">
        <v>17</v>
      </c>
      <c r="E19" s="84" t="s">
        <v>178</v>
      </c>
      <c r="F19" s="85" t="s">
        <v>179</v>
      </c>
      <c r="G19" s="10"/>
      <c r="H19" s="10"/>
      <c r="K19" s="1" t="s">
        <v>177</v>
      </c>
      <c r="L19" s="9">
        <v>8</v>
      </c>
    </row>
    <row r="20" spans="1:18" x14ac:dyDescent="0.2">
      <c r="A20" s="105" t="s">
        <v>103</v>
      </c>
      <c r="B20" s="20" t="s">
        <v>62</v>
      </c>
      <c r="C20" s="44" t="s">
        <v>84</v>
      </c>
      <c r="D20" s="66" t="s">
        <v>56</v>
      </c>
      <c r="E20" s="84" t="s">
        <v>168</v>
      </c>
      <c r="F20" s="85" t="s">
        <v>177</v>
      </c>
      <c r="K20" s="1" t="s">
        <v>188</v>
      </c>
      <c r="L20" s="9">
        <v>4</v>
      </c>
    </row>
    <row r="21" spans="1:18" x14ac:dyDescent="0.2">
      <c r="A21" s="106" t="s">
        <v>103</v>
      </c>
      <c r="B21" s="21" t="s">
        <v>1</v>
      </c>
      <c r="C21" s="41" t="s">
        <v>45</v>
      </c>
      <c r="D21" s="58" t="s">
        <v>46</v>
      </c>
      <c r="E21" s="84" t="s">
        <v>165</v>
      </c>
      <c r="F21" s="85"/>
      <c r="K21" s="1" t="s">
        <v>182</v>
      </c>
      <c r="L21" s="9">
        <f>COUNTIF($E$2:$J$101,K21)</f>
        <v>3</v>
      </c>
    </row>
    <row r="22" spans="1:18" x14ac:dyDescent="0.2">
      <c r="A22" s="108" t="s">
        <v>104</v>
      </c>
      <c r="B22" s="17" t="s">
        <v>1</v>
      </c>
      <c r="C22" s="5" t="s">
        <v>39</v>
      </c>
      <c r="D22" s="59" t="s">
        <v>40</v>
      </c>
      <c r="E22" s="84" t="s">
        <v>164</v>
      </c>
      <c r="F22" s="85" t="s">
        <v>165</v>
      </c>
      <c r="K22" s="1" t="s">
        <v>171</v>
      </c>
      <c r="L22" s="9">
        <v>1</v>
      </c>
    </row>
    <row r="23" spans="1:18" x14ac:dyDescent="0.2">
      <c r="A23" s="107" t="s">
        <v>105</v>
      </c>
      <c r="B23" s="16" t="s">
        <v>63</v>
      </c>
      <c r="C23" s="5" t="s">
        <v>157</v>
      </c>
      <c r="D23" s="59" t="s">
        <v>198</v>
      </c>
      <c r="E23" s="84" t="s">
        <v>170</v>
      </c>
      <c r="F23" s="85" t="s">
        <v>169</v>
      </c>
      <c r="K23" s="1" t="s">
        <v>168</v>
      </c>
      <c r="L23" s="9">
        <f>COUNTIF($E$2:$J$101,K23)</f>
        <v>8</v>
      </c>
    </row>
    <row r="24" spans="1:18" x14ac:dyDescent="0.2">
      <c r="A24" s="107" t="s">
        <v>105</v>
      </c>
      <c r="B24" s="16" t="s">
        <v>62</v>
      </c>
      <c r="C24" s="46" t="s">
        <v>58</v>
      </c>
      <c r="D24" s="62" t="s">
        <v>56</v>
      </c>
      <c r="E24" s="84" t="s">
        <v>168</v>
      </c>
      <c r="F24" s="85"/>
      <c r="K24" s="1" t="s">
        <v>183</v>
      </c>
      <c r="L24" s="9">
        <v>4</v>
      </c>
    </row>
    <row r="25" spans="1:18" x14ac:dyDescent="0.2">
      <c r="A25" s="101" t="s">
        <v>106</v>
      </c>
      <c r="B25" s="17" t="s">
        <v>64</v>
      </c>
      <c r="C25" s="41" t="s">
        <v>13</v>
      </c>
      <c r="D25" s="61" t="s">
        <v>70</v>
      </c>
      <c r="E25" s="84" t="s">
        <v>174</v>
      </c>
      <c r="F25" s="85" t="s">
        <v>188</v>
      </c>
      <c r="G25" s="8" t="s">
        <v>184</v>
      </c>
      <c r="H25" s="8" t="s">
        <v>189</v>
      </c>
      <c r="K25" s="1" t="s">
        <v>190</v>
      </c>
      <c r="L25" s="9">
        <v>1</v>
      </c>
    </row>
    <row r="26" spans="1:18" x14ac:dyDescent="0.2">
      <c r="A26" s="99" t="s">
        <v>107</v>
      </c>
      <c r="B26" s="22" t="s">
        <v>1</v>
      </c>
      <c r="C26" s="47" t="s">
        <v>77</v>
      </c>
      <c r="D26" s="58" t="s">
        <v>78</v>
      </c>
      <c r="E26" s="84"/>
      <c r="F26" s="85"/>
      <c r="K26" s="1" t="s">
        <v>167</v>
      </c>
      <c r="L26" s="9">
        <f>COUNTIF($E$2:$J$101,K26)</f>
        <v>5</v>
      </c>
    </row>
    <row r="27" spans="1:18" x14ac:dyDescent="0.2">
      <c r="A27" s="101" t="s">
        <v>108</v>
      </c>
      <c r="B27" s="23" t="s">
        <v>63</v>
      </c>
      <c r="C27" s="45" t="s">
        <v>154</v>
      </c>
      <c r="D27" s="59" t="s">
        <v>23</v>
      </c>
      <c r="E27" s="84" t="s">
        <v>177</v>
      </c>
      <c r="F27" s="85" t="s">
        <v>173</v>
      </c>
      <c r="I27" s="128"/>
      <c r="J27" s="127"/>
      <c r="K27" s="1" t="s">
        <v>178</v>
      </c>
      <c r="L27" s="9">
        <v>8</v>
      </c>
      <c r="M27" s="4"/>
      <c r="N27" s="4"/>
      <c r="O27" s="4"/>
      <c r="P27" s="4"/>
      <c r="Q27" s="4"/>
      <c r="R27" s="4"/>
    </row>
    <row r="28" spans="1:18" x14ac:dyDescent="0.2">
      <c r="A28" s="109" t="s">
        <v>109</v>
      </c>
      <c r="B28" s="24" t="s">
        <v>65</v>
      </c>
      <c r="C28" s="41" t="s">
        <v>72</v>
      </c>
      <c r="D28" s="59" t="s">
        <v>73</v>
      </c>
      <c r="E28" s="84" t="s">
        <v>192</v>
      </c>
      <c r="F28" s="85"/>
      <c r="I28" s="127"/>
      <c r="J28" s="127"/>
      <c r="K28" s="4"/>
      <c r="L28" s="4"/>
      <c r="M28" s="4"/>
      <c r="N28" s="4"/>
      <c r="O28" s="4"/>
      <c r="P28" s="4"/>
      <c r="Q28" s="4"/>
      <c r="R28" s="4"/>
    </row>
    <row r="29" spans="1:18" ht="13.5" thickBot="1" x14ac:dyDescent="0.25">
      <c r="A29" s="110" t="s">
        <v>110</v>
      </c>
      <c r="B29" s="18" t="s">
        <v>1</v>
      </c>
      <c r="C29" s="48" t="s">
        <v>45</v>
      </c>
      <c r="D29" s="63" t="s">
        <v>85</v>
      </c>
      <c r="E29" s="84" t="s">
        <v>164</v>
      </c>
      <c r="F29" s="85"/>
      <c r="I29" s="127"/>
      <c r="J29" s="127"/>
      <c r="K29" s="4"/>
      <c r="L29" s="4"/>
      <c r="M29" s="4"/>
      <c r="N29" s="4"/>
      <c r="O29" s="4"/>
      <c r="P29" s="4"/>
      <c r="Q29" s="4"/>
      <c r="R29" s="4"/>
    </row>
    <row r="30" spans="1:18" ht="13.5" thickBot="1" x14ac:dyDescent="0.25">
      <c r="A30" s="111"/>
      <c r="B30" s="25"/>
      <c r="C30" s="49"/>
      <c r="D30" s="68"/>
      <c r="I30" s="127"/>
      <c r="J30" s="127"/>
      <c r="K30" s="4"/>
      <c r="L30" s="4"/>
      <c r="M30" s="4"/>
      <c r="N30" s="4"/>
      <c r="O30" s="4"/>
      <c r="P30" s="4"/>
      <c r="Q30" s="4"/>
      <c r="R30" s="4"/>
    </row>
    <row r="31" spans="1:18" ht="13.5" thickBot="1" x14ac:dyDescent="0.25">
      <c r="A31" s="155" t="s">
        <v>6</v>
      </c>
      <c r="B31" s="156"/>
      <c r="C31" s="156"/>
      <c r="D31" s="157"/>
      <c r="I31" s="127"/>
      <c r="J31" s="127"/>
      <c r="K31" s="4"/>
      <c r="L31" s="4"/>
      <c r="M31" s="4"/>
      <c r="N31" s="4"/>
      <c r="O31" s="4"/>
      <c r="P31" s="4"/>
      <c r="Q31" s="4"/>
      <c r="R31" s="4"/>
    </row>
    <row r="32" spans="1:18" x14ac:dyDescent="0.2">
      <c r="A32" s="112" t="s">
        <v>143</v>
      </c>
      <c r="B32" s="26" t="s">
        <v>1</v>
      </c>
      <c r="C32" s="38" t="s">
        <v>48</v>
      </c>
      <c r="D32" s="69" t="s">
        <v>35</v>
      </c>
      <c r="E32" s="84" t="s">
        <v>176</v>
      </c>
      <c r="F32" s="85"/>
      <c r="I32" s="127"/>
      <c r="J32" s="127"/>
      <c r="K32" s="4"/>
      <c r="L32" s="4"/>
      <c r="M32" s="4"/>
      <c r="N32" s="4"/>
      <c r="O32" s="4"/>
      <c r="P32" s="4"/>
      <c r="Q32" s="4"/>
      <c r="R32" s="4"/>
    </row>
    <row r="33" spans="1:20" x14ac:dyDescent="0.2">
      <c r="A33" s="109" t="s">
        <v>143</v>
      </c>
      <c r="B33" s="24" t="s">
        <v>65</v>
      </c>
      <c r="C33" s="41" t="s">
        <v>72</v>
      </c>
      <c r="D33" s="70" t="s">
        <v>74</v>
      </c>
      <c r="E33" s="84" t="s">
        <v>193</v>
      </c>
      <c r="F33" s="85" t="s">
        <v>194</v>
      </c>
      <c r="I33" s="127"/>
      <c r="J33" s="127"/>
      <c r="K33" s="4"/>
      <c r="L33" s="4"/>
      <c r="M33" s="4"/>
      <c r="N33" s="4"/>
      <c r="O33" s="4"/>
      <c r="P33" s="4"/>
      <c r="Q33" s="4"/>
      <c r="R33" s="4"/>
    </row>
    <row r="34" spans="1:20" x14ac:dyDescent="0.2">
      <c r="A34" s="113" t="s">
        <v>144</v>
      </c>
      <c r="B34" s="16" t="s">
        <v>63</v>
      </c>
      <c r="C34" s="41" t="s">
        <v>155</v>
      </c>
      <c r="D34" s="59" t="s">
        <v>27</v>
      </c>
      <c r="E34" s="84" t="s">
        <v>172</v>
      </c>
      <c r="F34" s="85" t="s">
        <v>182</v>
      </c>
    </row>
    <row r="35" spans="1:20" s="3" customFormat="1" x14ac:dyDescent="0.2">
      <c r="A35" s="114" t="s">
        <v>145</v>
      </c>
      <c r="B35" s="15" t="s">
        <v>63</v>
      </c>
      <c r="C35" s="45" t="s">
        <v>156</v>
      </c>
      <c r="D35" s="67" t="s">
        <v>18</v>
      </c>
      <c r="E35" s="84" t="s">
        <v>173</v>
      </c>
      <c r="F35" s="85" t="s">
        <v>181</v>
      </c>
      <c r="G35" s="86"/>
      <c r="H35" s="86"/>
      <c r="I35" s="11"/>
      <c r="J35" s="11"/>
      <c r="M35" s="2"/>
      <c r="N35" s="2"/>
      <c r="O35" s="2"/>
    </row>
    <row r="36" spans="1:20" s="3" customFormat="1" x14ac:dyDescent="0.2">
      <c r="A36" s="102" t="s">
        <v>146</v>
      </c>
      <c r="B36" s="17" t="s">
        <v>1</v>
      </c>
      <c r="C36" s="5" t="s">
        <v>39</v>
      </c>
      <c r="D36" s="59" t="s">
        <v>49</v>
      </c>
      <c r="E36" s="84" t="s">
        <v>164</v>
      </c>
      <c r="F36" s="85" t="s">
        <v>165</v>
      </c>
      <c r="G36" s="8"/>
      <c r="H36" s="87"/>
      <c r="I36" s="7"/>
      <c r="J36" s="7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">
      <c r="A37" s="99" t="s">
        <v>147</v>
      </c>
      <c r="B37" s="16" t="s">
        <v>63</v>
      </c>
      <c r="C37" s="5" t="s">
        <v>159</v>
      </c>
      <c r="D37" s="59" t="s">
        <v>32</v>
      </c>
      <c r="E37" s="84" t="s">
        <v>169</v>
      </c>
      <c r="F37" s="85" t="s">
        <v>170</v>
      </c>
    </row>
    <row r="38" spans="1:20" x14ac:dyDescent="0.2">
      <c r="A38" s="99" t="s">
        <v>148</v>
      </c>
      <c r="B38" s="16" t="s">
        <v>62</v>
      </c>
      <c r="C38" s="5" t="s">
        <v>59</v>
      </c>
      <c r="D38" s="62" t="s">
        <v>56</v>
      </c>
      <c r="E38" s="84" t="s">
        <v>168</v>
      </c>
      <c r="F38" s="85"/>
    </row>
    <row r="39" spans="1:20" x14ac:dyDescent="0.2">
      <c r="A39" s="99" t="s">
        <v>148</v>
      </c>
      <c r="B39" s="17" t="s">
        <v>1</v>
      </c>
      <c r="C39" s="39" t="s">
        <v>77</v>
      </c>
      <c r="D39" s="58" t="s">
        <v>78</v>
      </c>
      <c r="E39" s="84"/>
      <c r="F39" s="85"/>
    </row>
    <row r="40" spans="1:20" x14ac:dyDescent="0.2">
      <c r="A40" s="101" t="s">
        <v>149</v>
      </c>
      <c r="B40" s="17" t="s">
        <v>64</v>
      </c>
      <c r="C40" s="41" t="s">
        <v>14</v>
      </c>
      <c r="D40" s="62" t="s">
        <v>69</v>
      </c>
      <c r="E40" s="84" t="s">
        <v>174</v>
      </c>
      <c r="F40" s="85" t="s">
        <v>178</v>
      </c>
      <c r="G40" s="8" t="s">
        <v>167</v>
      </c>
    </row>
    <row r="41" spans="1:20" x14ac:dyDescent="0.2">
      <c r="A41" s="99" t="s">
        <v>150</v>
      </c>
      <c r="B41" s="16" t="s">
        <v>62</v>
      </c>
      <c r="C41" s="5" t="s">
        <v>58</v>
      </c>
      <c r="D41" s="62" t="s">
        <v>56</v>
      </c>
      <c r="E41" s="84" t="s">
        <v>168</v>
      </c>
      <c r="F41" s="85"/>
    </row>
    <row r="42" spans="1:20" x14ac:dyDescent="0.2">
      <c r="A42" s="99" t="s">
        <v>150</v>
      </c>
      <c r="B42" s="16" t="s">
        <v>63</v>
      </c>
      <c r="C42" s="5" t="s">
        <v>90</v>
      </c>
      <c r="D42" s="59" t="s">
        <v>29</v>
      </c>
      <c r="E42" s="84" t="s">
        <v>180</v>
      </c>
      <c r="F42" s="85" t="s">
        <v>182</v>
      </c>
    </row>
    <row r="43" spans="1:20" x14ac:dyDescent="0.2">
      <c r="A43" s="115" t="s">
        <v>151</v>
      </c>
      <c r="B43" s="27" t="s">
        <v>64</v>
      </c>
      <c r="C43" s="50" t="s">
        <v>11</v>
      </c>
      <c r="D43" s="72" t="s">
        <v>12</v>
      </c>
      <c r="E43" s="84" t="s">
        <v>174</v>
      </c>
      <c r="F43" s="85" t="s">
        <v>189</v>
      </c>
      <c r="G43" s="10" t="s">
        <v>177</v>
      </c>
      <c r="H43" s="10" t="s">
        <v>167</v>
      </c>
      <c r="I43" s="7" t="s">
        <v>192</v>
      </c>
    </row>
    <row r="44" spans="1:20" x14ac:dyDescent="0.2">
      <c r="A44" s="115"/>
      <c r="B44" s="27"/>
      <c r="C44" s="50"/>
      <c r="D44" s="72" t="s">
        <v>185</v>
      </c>
      <c r="E44" s="84" t="s">
        <v>178</v>
      </c>
      <c r="F44" s="85" t="s">
        <v>188</v>
      </c>
      <c r="G44" s="10" t="s">
        <v>172</v>
      </c>
      <c r="H44" s="10" t="s">
        <v>184</v>
      </c>
    </row>
    <row r="45" spans="1:20" x14ac:dyDescent="0.2">
      <c r="A45" s="115"/>
      <c r="B45" s="27"/>
      <c r="C45" s="50"/>
      <c r="D45" s="72"/>
      <c r="E45" s="84" t="s">
        <v>183</v>
      </c>
      <c r="F45" s="85" t="s">
        <v>181</v>
      </c>
      <c r="G45" s="10" t="s">
        <v>165</v>
      </c>
      <c r="H45" s="10" t="s">
        <v>164</v>
      </c>
    </row>
    <row r="46" spans="1:20" x14ac:dyDescent="0.2">
      <c r="A46" s="116" t="s">
        <v>151</v>
      </c>
      <c r="B46" s="28" t="s">
        <v>1</v>
      </c>
      <c r="C46" s="5" t="s">
        <v>48</v>
      </c>
      <c r="D46" s="73" t="s">
        <v>49</v>
      </c>
      <c r="E46" s="84" t="s">
        <v>176</v>
      </c>
      <c r="F46" s="85"/>
      <c r="G46" s="88"/>
    </row>
    <row r="47" spans="1:20" ht="13.5" thickBot="1" x14ac:dyDescent="0.25">
      <c r="A47" s="117" t="s">
        <v>152</v>
      </c>
      <c r="B47" s="29" t="s">
        <v>63</v>
      </c>
      <c r="C47" s="42" t="s">
        <v>91</v>
      </c>
      <c r="D47" s="74" t="s">
        <v>33</v>
      </c>
      <c r="E47" s="84" t="s">
        <v>170</v>
      </c>
      <c r="F47" s="85" t="s">
        <v>169</v>
      </c>
    </row>
    <row r="48" spans="1:20" ht="13.5" thickBot="1" x14ac:dyDescent="0.25">
      <c r="A48" s="118"/>
    </row>
    <row r="49" spans="1:20" ht="13.5" thickBot="1" x14ac:dyDescent="0.25">
      <c r="A49" s="155" t="s">
        <v>7</v>
      </c>
      <c r="B49" s="156"/>
      <c r="C49" s="156"/>
      <c r="D49" s="157"/>
    </row>
    <row r="50" spans="1:20" x14ac:dyDescent="0.2">
      <c r="A50" s="119" t="s">
        <v>133</v>
      </c>
      <c r="B50" s="30" t="s">
        <v>1</v>
      </c>
      <c r="C50" s="38" t="s">
        <v>39</v>
      </c>
      <c r="D50" s="64" t="s">
        <v>199</v>
      </c>
      <c r="E50" s="84" t="s">
        <v>164</v>
      </c>
      <c r="F50" s="85" t="s">
        <v>165</v>
      </c>
    </row>
    <row r="51" spans="1:20" x14ac:dyDescent="0.2">
      <c r="A51" s="102" t="s">
        <v>133</v>
      </c>
      <c r="B51" s="17" t="s">
        <v>67</v>
      </c>
      <c r="C51" s="5" t="s">
        <v>51</v>
      </c>
      <c r="D51" s="59" t="s">
        <v>52</v>
      </c>
      <c r="E51" s="84" t="s">
        <v>186</v>
      </c>
      <c r="F51" s="85"/>
    </row>
    <row r="52" spans="1:20" x14ac:dyDescent="0.2">
      <c r="A52" s="109" t="s">
        <v>134</v>
      </c>
      <c r="B52" s="15" t="s">
        <v>63</v>
      </c>
      <c r="C52" s="45" t="s">
        <v>158</v>
      </c>
      <c r="D52" s="59" t="s">
        <v>31</v>
      </c>
      <c r="E52" s="84" t="s">
        <v>173</v>
      </c>
      <c r="F52" s="85" t="s">
        <v>181</v>
      </c>
    </row>
    <row r="53" spans="1:20" x14ac:dyDescent="0.2">
      <c r="A53" s="109" t="s">
        <v>134</v>
      </c>
      <c r="B53" s="31" t="s">
        <v>65</v>
      </c>
      <c r="C53" s="41" t="s">
        <v>72</v>
      </c>
      <c r="D53" s="70" t="s">
        <v>79</v>
      </c>
      <c r="E53" s="84" t="s">
        <v>187</v>
      </c>
      <c r="F53" s="85" t="s">
        <v>192</v>
      </c>
    </row>
    <row r="54" spans="1:20" x14ac:dyDescent="0.2">
      <c r="A54" s="109" t="s">
        <v>134</v>
      </c>
      <c r="B54" s="31" t="s">
        <v>1</v>
      </c>
      <c r="C54" s="51" t="s">
        <v>45</v>
      </c>
      <c r="D54" s="70" t="s">
        <v>87</v>
      </c>
      <c r="E54" s="84" t="s">
        <v>165</v>
      </c>
      <c r="F54" s="85"/>
    </row>
    <row r="55" spans="1:20" x14ac:dyDescent="0.2">
      <c r="A55" s="101" t="s">
        <v>135</v>
      </c>
      <c r="B55" s="23" t="s">
        <v>63</v>
      </c>
      <c r="C55" s="45" t="s">
        <v>154</v>
      </c>
      <c r="D55" s="59" t="s">
        <v>24</v>
      </c>
      <c r="E55" s="84" t="s">
        <v>177</v>
      </c>
      <c r="F55" s="85" t="s">
        <v>173</v>
      </c>
      <c r="G55" s="86"/>
      <c r="H55" s="126"/>
    </row>
    <row r="56" spans="1:20" s="3" customFormat="1" x14ac:dyDescent="0.2">
      <c r="A56" s="101" t="s">
        <v>136</v>
      </c>
      <c r="B56" s="17" t="s">
        <v>64</v>
      </c>
      <c r="C56" s="41" t="s">
        <v>200</v>
      </c>
      <c r="D56" s="61" t="s">
        <v>81</v>
      </c>
      <c r="E56" s="84" t="s">
        <v>201</v>
      </c>
      <c r="F56" s="85"/>
      <c r="G56" s="87"/>
      <c r="H56" s="87"/>
      <c r="I56" s="7"/>
      <c r="J56" s="7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3" customFormat="1" x14ac:dyDescent="0.2">
      <c r="A57" s="102" t="s">
        <v>137</v>
      </c>
      <c r="B57" s="17" t="s">
        <v>1</v>
      </c>
      <c r="C57" s="5" t="s">
        <v>38</v>
      </c>
      <c r="D57" s="59" t="s">
        <v>30</v>
      </c>
      <c r="E57" s="84" t="s">
        <v>164</v>
      </c>
      <c r="F57" s="85" t="s">
        <v>176</v>
      </c>
      <c r="G57" s="8"/>
      <c r="H57" s="8"/>
      <c r="I57" s="7"/>
      <c r="J57" s="7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">
      <c r="A58" s="99" t="s">
        <v>138</v>
      </c>
      <c r="B58" s="23" t="s">
        <v>65</v>
      </c>
      <c r="C58" s="41" t="s">
        <v>72</v>
      </c>
      <c r="D58" s="59" t="s">
        <v>163</v>
      </c>
      <c r="E58" s="84" t="s">
        <v>192</v>
      </c>
      <c r="F58" s="85" t="s">
        <v>195</v>
      </c>
    </row>
    <row r="59" spans="1:20" x14ac:dyDescent="0.2">
      <c r="A59" s="102" t="s">
        <v>139</v>
      </c>
      <c r="B59" s="17" t="s">
        <v>67</v>
      </c>
      <c r="C59" s="5" t="s">
        <v>51</v>
      </c>
      <c r="D59" s="59" t="s">
        <v>53</v>
      </c>
      <c r="E59" s="84" t="s">
        <v>186</v>
      </c>
      <c r="F59" s="85"/>
    </row>
    <row r="60" spans="1:20" x14ac:dyDescent="0.2">
      <c r="A60" s="120" t="s">
        <v>140</v>
      </c>
      <c r="B60" s="32" t="s">
        <v>62</v>
      </c>
      <c r="C60" s="40" t="s">
        <v>55</v>
      </c>
      <c r="D60" s="75" t="s">
        <v>56</v>
      </c>
      <c r="E60" s="84" t="s">
        <v>168</v>
      </c>
      <c r="F60" s="85" t="s">
        <v>177</v>
      </c>
    </row>
    <row r="61" spans="1:20" x14ac:dyDescent="0.2">
      <c r="A61" s="121" t="s">
        <v>141</v>
      </c>
      <c r="B61" s="28" t="s">
        <v>1</v>
      </c>
      <c r="C61" s="41" t="s">
        <v>45</v>
      </c>
      <c r="D61" s="73" t="s">
        <v>47</v>
      </c>
      <c r="E61" s="84" t="s">
        <v>165</v>
      </c>
      <c r="F61" s="85"/>
    </row>
    <row r="62" spans="1:20" ht="13.5" thickBot="1" x14ac:dyDescent="0.25">
      <c r="A62" s="122" t="s">
        <v>142</v>
      </c>
      <c r="B62" s="33" t="s">
        <v>63</v>
      </c>
      <c r="C62" s="52" t="s">
        <v>154</v>
      </c>
      <c r="D62" s="74" t="s">
        <v>25</v>
      </c>
      <c r="E62" s="84" t="s">
        <v>172</v>
      </c>
      <c r="F62" s="85" t="s">
        <v>173</v>
      </c>
    </row>
    <row r="63" spans="1:20" ht="13.5" thickBot="1" x14ac:dyDescent="0.25">
      <c r="A63" s="118"/>
      <c r="E63" s="84"/>
      <c r="F63" s="85"/>
    </row>
    <row r="64" spans="1:20" ht="13.5" thickBot="1" x14ac:dyDescent="0.25">
      <c r="A64" s="152" t="s">
        <v>8</v>
      </c>
      <c r="B64" s="153"/>
      <c r="C64" s="153"/>
      <c r="D64" s="154"/>
      <c r="E64" s="84"/>
      <c r="F64" s="85"/>
    </row>
    <row r="65" spans="1:20" x14ac:dyDescent="0.2">
      <c r="A65" s="136" t="s">
        <v>126</v>
      </c>
      <c r="B65" s="137" t="s">
        <v>64</v>
      </c>
      <c r="C65" s="138" t="s">
        <v>13</v>
      </c>
      <c r="D65" s="139" t="s">
        <v>71</v>
      </c>
      <c r="E65" s="84"/>
      <c r="F65" s="85"/>
    </row>
    <row r="66" spans="1:20" x14ac:dyDescent="0.2">
      <c r="A66" s="99" t="s">
        <v>127</v>
      </c>
      <c r="B66" s="23" t="s">
        <v>65</v>
      </c>
      <c r="C66" s="41" t="s">
        <v>72</v>
      </c>
      <c r="D66" s="59" t="s">
        <v>80</v>
      </c>
      <c r="E66" s="84" t="s">
        <v>187</v>
      </c>
      <c r="F66" s="85" t="s">
        <v>193</v>
      </c>
    </row>
    <row r="67" spans="1:20" x14ac:dyDescent="0.2">
      <c r="A67" s="101" t="s">
        <v>128</v>
      </c>
      <c r="B67" s="16" t="s">
        <v>66</v>
      </c>
      <c r="C67" s="46" t="s">
        <v>162</v>
      </c>
      <c r="D67" s="65" t="s">
        <v>18</v>
      </c>
      <c r="E67" s="84" t="s">
        <v>178</v>
      </c>
      <c r="F67" s="85" t="s">
        <v>179</v>
      </c>
    </row>
    <row r="68" spans="1:20" x14ac:dyDescent="0.2">
      <c r="A68" s="99" t="s">
        <v>129</v>
      </c>
      <c r="B68" s="16" t="s">
        <v>63</v>
      </c>
      <c r="C68" s="5" t="s">
        <v>92</v>
      </c>
      <c r="D68" s="59" t="s">
        <v>23</v>
      </c>
      <c r="E68" s="84" t="s">
        <v>169</v>
      </c>
      <c r="F68" s="85" t="s">
        <v>170</v>
      </c>
    </row>
    <row r="69" spans="1:20" x14ac:dyDescent="0.2">
      <c r="A69" s="99" t="s">
        <v>130</v>
      </c>
      <c r="B69" s="31" t="s">
        <v>65</v>
      </c>
      <c r="C69" s="41" t="s">
        <v>72</v>
      </c>
      <c r="D69" s="59" t="s">
        <v>75</v>
      </c>
      <c r="E69" s="84" t="s">
        <v>187</v>
      </c>
      <c r="F69" s="85" t="s">
        <v>192</v>
      </c>
    </row>
    <row r="70" spans="1:20" x14ac:dyDescent="0.2">
      <c r="A70" s="102" t="s">
        <v>131</v>
      </c>
      <c r="B70" s="17" t="s">
        <v>1</v>
      </c>
      <c r="C70" s="5" t="s">
        <v>42</v>
      </c>
      <c r="D70" s="62" t="s">
        <v>43</v>
      </c>
      <c r="E70" s="84" t="s">
        <v>164</v>
      </c>
      <c r="F70" s="85" t="s">
        <v>165</v>
      </c>
      <c r="G70" s="86"/>
      <c r="H70" s="126"/>
    </row>
    <row r="71" spans="1:20" s="3" customFormat="1" x14ac:dyDescent="0.2">
      <c r="A71" s="101" t="s">
        <v>131</v>
      </c>
      <c r="B71" s="17" t="s">
        <v>67</v>
      </c>
      <c r="C71" s="5" t="s">
        <v>51</v>
      </c>
      <c r="D71" s="59" t="s">
        <v>54</v>
      </c>
      <c r="E71" s="84" t="s">
        <v>186</v>
      </c>
      <c r="F71" s="85"/>
      <c r="G71" s="8"/>
      <c r="H71" s="8"/>
      <c r="I71" s="7"/>
      <c r="J71" s="7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">
      <c r="A72" s="99" t="s">
        <v>132</v>
      </c>
      <c r="B72" s="15" t="s">
        <v>63</v>
      </c>
      <c r="C72" s="45" t="s">
        <v>158</v>
      </c>
      <c r="D72" s="59" t="s">
        <v>198</v>
      </c>
      <c r="E72" s="84"/>
      <c r="F72" s="85"/>
    </row>
    <row r="73" spans="1:20" ht="13.5" thickBot="1" x14ac:dyDescent="0.25">
      <c r="A73" s="123" t="s">
        <v>132</v>
      </c>
      <c r="B73" s="29" t="s">
        <v>62</v>
      </c>
      <c r="C73" s="42" t="s">
        <v>60</v>
      </c>
      <c r="D73" s="76" t="s">
        <v>56</v>
      </c>
      <c r="E73" s="84" t="s">
        <v>175</v>
      </c>
      <c r="F73" s="85"/>
    </row>
    <row r="74" spans="1:20" ht="13.5" thickBot="1" x14ac:dyDescent="0.25">
      <c r="E74" s="89"/>
      <c r="F74" s="90"/>
    </row>
    <row r="75" spans="1:20" ht="13.5" thickBot="1" x14ac:dyDescent="0.25">
      <c r="A75" s="152" t="s">
        <v>9</v>
      </c>
      <c r="B75" s="153"/>
      <c r="C75" s="153"/>
      <c r="D75" s="154"/>
      <c r="E75" s="89"/>
      <c r="F75" s="90"/>
    </row>
    <row r="76" spans="1:20" x14ac:dyDescent="0.2">
      <c r="A76" s="98" t="s">
        <v>117</v>
      </c>
      <c r="B76" s="140" t="s">
        <v>63</v>
      </c>
      <c r="C76" s="45" t="s">
        <v>158</v>
      </c>
      <c r="D76" s="67" t="s">
        <v>24</v>
      </c>
      <c r="E76" s="84" t="s">
        <v>173</v>
      </c>
      <c r="F76" s="85" t="s">
        <v>181</v>
      </c>
    </row>
    <row r="77" spans="1:20" x14ac:dyDescent="0.2">
      <c r="A77" s="99" t="s">
        <v>117</v>
      </c>
      <c r="B77" s="16" t="s">
        <v>62</v>
      </c>
      <c r="C77" s="5" t="s">
        <v>82</v>
      </c>
      <c r="D77" s="62" t="s">
        <v>56</v>
      </c>
      <c r="E77" s="84" t="s">
        <v>168</v>
      </c>
      <c r="F77" s="85"/>
      <c r="H77" s="87"/>
    </row>
    <row r="78" spans="1:20" x14ac:dyDescent="0.2">
      <c r="A78" s="99" t="s">
        <v>117</v>
      </c>
      <c r="B78" s="23" t="s">
        <v>65</v>
      </c>
      <c r="C78" s="41" t="s">
        <v>72</v>
      </c>
      <c r="D78" s="59" t="s">
        <v>76</v>
      </c>
      <c r="E78" s="84" t="s">
        <v>192</v>
      </c>
      <c r="F78" s="85" t="s">
        <v>193</v>
      </c>
    </row>
    <row r="79" spans="1:20" x14ac:dyDescent="0.2">
      <c r="A79" s="101" t="s">
        <v>118</v>
      </c>
      <c r="B79" s="23" t="s">
        <v>63</v>
      </c>
      <c r="C79" s="45" t="s">
        <v>161</v>
      </c>
      <c r="D79" s="59" t="s">
        <v>21</v>
      </c>
      <c r="E79" s="84" t="s">
        <v>177</v>
      </c>
      <c r="F79" s="85" t="s">
        <v>173</v>
      </c>
      <c r="G79" s="91"/>
      <c r="H79" s="91"/>
    </row>
    <row r="80" spans="1:20" x14ac:dyDescent="0.2">
      <c r="A80" s="99" t="s">
        <v>118</v>
      </c>
      <c r="B80" s="16" t="s">
        <v>62</v>
      </c>
      <c r="C80" s="5" t="s">
        <v>61</v>
      </c>
      <c r="D80" s="62" t="s">
        <v>56</v>
      </c>
      <c r="E80" s="84" t="s">
        <v>168</v>
      </c>
      <c r="F80" s="85"/>
      <c r="G80" s="86"/>
      <c r="H80" s="126"/>
    </row>
    <row r="81" spans="1:20" s="3" customFormat="1" x14ac:dyDescent="0.2">
      <c r="A81" s="99" t="s">
        <v>119</v>
      </c>
      <c r="B81" s="28" t="s">
        <v>1</v>
      </c>
      <c r="C81" s="39" t="s">
        <v>77</v>
      </c>
      <c r="D81" s="58" t="s">
        <v>78</v>
      </c>
      <c r="E81" s="84"/>
      <c r="F81" s="85"/>
      <c r="G81" s="8"/>
      <c r="H81" s="8"/>
      <c r="I81" s="7"/>
      <c r="J81" s="7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">
      <c r="A82" s="99" t="s">
        <v>120</v>
      </c>
      <c r="B82" s="16" t="s">
        <v>63</v>
      </c>
      <c r="C82" s="5" t="s">
        <v>92</v>
      </c>
      <c r="D82" s="59" t="s">
        <v>35</v>
      </c>
      <c r="E82" s="84" t="s">
        <v>170</v>
      </c>
      <c r="F82" s="85" t="s">
        <v>169</v>
      </c>
    </row>
    <row r="83" spans="1:20" x14ac:dyDescent="0.2">
      <c r="A83" s="124" t="s">
        <v>121</v>
      </c>
      <c r="B83" s="28" t="s">
        <v>1</v>
      </c>
      <c r="C83" s="5" t="s">
        <v>36</v>
      </c>
      <c r="D83" s="73" t="s">
        <v>83</v>
      </c>
      <c r="E83" s="141" t="s">
        <v>196</v>
      </c>
      <c r="F83" s="85"/>
    </row>
    <row r="84" spans="1:20" x14ac:dyDescent="0.2">
      <c r="A84" s="107" t="s">
        <v>122</v>
      </c>
      <c r="B84" s="34" t="s">
        <v>66</v>
      </c>
      <c r="C84" s="53" t="s">
        <v>19</v>
      </c>
      <c r="D84" s="71" t="s">
        <v>20</v>
      </c>
      <c r="E84" s="84" t="s">
        <v>178</v>
      </c>
      <c r="F84" s="85" t="s">
        <v>179</v>
      </c>
      <c r="G84" s="10"/>
      <c r="H84" s="10"/>
    </row>
    <row r="85" spans="1:20" x14ac:dyDescent="0.2">
      <c r="A85" s="99" t="s">
        <v>122</v>
      </c>
      <c r="B85" s="23" t="s">
        <v>65</v>
      </c>
      <c r="C85" s="41" t="s">
        <v>72</v>
      </c>
      <c r="D85" s="59" t="s">
        <v>18</v>
      </c>
      <c r="E85" s="84" t="s">
        <v>192</v>
      </c>
      <c r="F85" s="85" t="s">
        <v>195</v>
      </c>
      <c r="G85" s="10"/>
      <c r="H85" s="10"/>
    </row>
    <row r="86" spans="1:20" x14ac:dyDescent="0.2">
      <c r="A86" s="101" t="s">
        <v>123</v>
      </c>
      <c r="B86" s="17" t="s">
        <v>64</v>
      </c>
      <c r="C86" s="41" t="s">
        <v>14</v>
      </c>
      <c r="D86" s="62" t="s">
        <v>68</v>
      </c>
      <c r="E86" s="84" t="s">
        <v>174</v>
      </c>
      <c r="F86" s="85" t="s">
        <v>188</v>
      </c>
      <c r="G86" s="10" t="s">
        <v>184</v>
      </c>
      <c r="H86" s="10"/>
    </row>
    <row r="87" spans="1:20" x14ac:dyDescent="0.2">
      <c r="A87" s="99" t="s">
        <v>202</v>
      </c>
      <c r="B87" s="15" t="s">
        <v>63</v>
      </c>
      <c r="C87" s="45" t="s">
        <v>90</v>
      </c>
      <c r="D87" s="59" t="s">
        <v>28</v>
      </c>
      <c r="E87" s="84" t="s">
        <v>177</v>
      </c>
      <c r="F87" s="85" t="s">
        <v>172</v>
      </c>
    </row>
    <row r="88" spans="1:20" x14ac:dyDescent="0.2">
      <c r="A88" s="102" t="s">
        <v>124</v>
      </c>
      <c r="B88" s="17" t="s">
        <v>1</v>
      </c>
      <c r="C88" s="5" t="s">
        <v>42</v>
      </c>
      <c r="D88" s="59" t="s">
        <v>85</v>
      </c>
      <c r="E88" s="92" t="s">
        <v>164</v>
      </c>
      <c r="F88" s="93" t="s">
        <v>165</v>
      </c>
      <c r="G88" s="10"/>
      <c r="H88" s="10"/>
    </row>
    <row r="89" spans="1:20" x14ac:dyDescent="0.2">
      <c r="A89" s="113" t="s">
        <v>125</v>
      </c>
      <c r="B89" s="28" t="s">
        <v>1</v>
      </c>
      <c r="C89" s="5" t="s">
        <v>48</v>
      </c>
      <c r="D89" s="73" t="s">
        <v>41</v>
      </c>
      <c r="E89" s="84" t="s">
        <v>176</v>
      </c>
      <c r="F89" s="85"/>
      <c r="G89" s="10"/>
      <c r="H89" s="10"/>
    </row>
    <row r="90" spans="1:20" ht="13.5" thickBot="1" x14ac:dyDescent="0.25">
      <c r="A90" s="125" t="s">
        <v>191</v>
      </c>
      <c r="B90" s="35" t="s">
        <v>64</v>
      </c>
      <c r="C90" s="54" t="s">
        <v>14</v>
      </c>
      <c r="D90" s="77" t="s">
        <v>15</v>
      </c>
      <c r="E90" s="84"/>
      <c r="F90" s="85"/>
      <c r="G90" s="10"/>
      <c r="H90" s="10"/>
    </row>
    <row r="91" spans="1:20" ht="13.5" thickBot="1" x14ac:dyDescent="0.25">
      <c r="A91" s="111"/>
      <c r="B91" s="36"/>
      <c r="C91" s="55"/>
      <c r="D91" s="78"/>
      <c r="E91" s="84"/>
      <c r="F91" s="85"/>
      <c r="G91" s="10"/>
      <c r="H91" s="10"/>
    </row>
    <row r="92" spans="1:20" ht="13.5" thickBot="1" x14ac:dyDescent="0.25">
      <c r="A92" s="152" t="s">
        <v>10</v>
      </c>
      <c r="B92" s="153"/>
      <c r="C92" s="153"/>
      <c r="D92" s="154"/>
      <c r="E92" s="84"/>
      <c r="F92" s="85"/>
      <c r="G92" s="10"/>
      <c r="H92" s="10"/>
    </row>
    <row r="93" spans="1:20" x14ac:dyDescent="0.2">
      <c r="A93" s="99" t="s">
        <v>111</v>
      </c>
      <c r="B93" s="14" t="s">
        <v>63</v>
      </c>
      <c r="C93" s="38" t="s">
        <v>157</v>
      </c>
      <c r="D93" s="64" t="s">
        <v>34</v>
      </c>
      <c r="E93" s="84" t="s">
        <v>169</v>
      </c>
      <c r="F93" s="85" t="s">
        <v>170</v>
      </c>
      <c r="G93" s="10"/>
      <c r="H93" s="10"/>
    </row>
    <row r="94" spans="1:20" x14ac:dyDescent="0.2">
      <c r="A94" s="99" t="s">
        <v>203</v>
      </c>
      <c r="B94" s="142" t="s">
        <v>63</v>
      </c>
      <c r="C94" s="143" t="s">
        <v>158</v>
      </c>
      <c r="D94" s="144" t="s">
        <v>204</v>
      </c>
      <c r="E94" s="84"/>
      <c r="F94" s="85"/>
      <c r="G94" s="10"/>
      <c r="H94" s="10"/>
    </row>
    <row r="95" spans="1:20" x14ac:dyDescent="0.2">
      <c r="A95" s="99" t="s">
        <v>203</v>
      </c>
      <c r="B95" s="16" t="s">
        <v>62</v>
      </c>
      <c r="C95" s="5" t="s">
        <v>206</v>
      </c>
      <c r="D95" s="5" t="s">
        <v>56</v>
      </c>
      <c r="E95" s="158"/>
      <c r="F95" s="85"/>
      <c r="G95" s="10"/>
      <c r="H95" s="10"/>
    </row>
    <row r="96" spans="1:20" s="3" customFormat="1" x14ac:dyDescent="0.2">
      <c r="A96" s="101" t="s">
        <v>112</v>
      </c>
      <c r="B96" s="17" t="s">
        <v>64</v>
      </c>
      <c r="C96" s="41" t="s">
        <v>205</v>
      </c>
      <c r="D96" s="61" t="s">
        <v>17</v>
      </c>
      <c r="E96" s="84" t="s">
        <v>174</v>
      </c>
      <c r="F96" s="85" t="s">
        <v>175</v>
      </c>
      <c r="G96" s="10" t="s">
        <v>166</v>
      </c>
      <c r="H96" s="10" t="s">
        <v>167</v>
      </c>
      <c r="I96" s="7"/>
      <c r="J96" s="7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">
      <c r="A97" s="99" t="s">
        <v>113</v>
      </c>
      <c r="B97" s="28" t="s">
        <v>1</v>
      </c>
      <c r="C97" s="39" t="s">
        <v>77</v>
      </c>
      <c r="D97" s="58" t="s">
        <v>78</v>
      </c>
      <c r="E97" s="84"/>
      <c r="F97" s="85"/>
      <c r="G97" s="10"/>
      <c r="H97" s="10"/>
    </row>
    <row r="98" spans="1:20" x14ac:dyDescent="0.2">
      <c r="A98" s="100" t="s">
        <v>114</v>
      </c>
      <c r="B98" s="32" t="s">
        <v>1</v>
      </c>
      <c r="C98" s="40" t="s">
        <v>160</v>
      </c>
      <c r="D98" s="60" t="s">
        <v>37</v>
      </c>
      <c r="E98" s="84" t="s">
        <v>171</v>
      </c>
      <c r="F98" s="85" t="s">
        <v>165</v>
      </c>
      <c r="G98" s="10" t="s">
        <v>164</v>
      </c>
      <c r="H98" s="10" t="s">
        <v>182</v>
      </c>
    </row>
    <row r="99" spans="1:20" x14ac:dyDescent="0.2">
      <c r="A99" s="100"/>
      <c r="B99" s="32"/>
      <c r="C99" s="40"/>
      <c r="D99" s="60"/>
      <c r="E99" s="6" t="s">
        <v>172</v>
      </c>
      <c r="F99" s="6" t="s">
        <v>181</v>
      </c>
      <c r="G99" s="10"/>
      <c r="H99" s="10"/>
    </row>
    <row r="100" spans="1:20" x14ac:dyDescent="0.2">
      <c r="A100" s="113" t="s">
        <v>115</v>
      </c>
      <c r="B100" s="28" t="s">
        <v>1</v>
      </c>
      <c r="C100" s="5" t="s">
        <v>48</v>
      </c>
      <c r="D100" s="73" t="s">
        <v>50</v>
      </c>
      <c r="E100" s="84" t="s">
        <v>176</v>
      </c>
      <c r="F100" s="85"/>
      <c r="G100" s="10"/>
      <c r="H100" s="10"/>
    </row>
    <row r="101" spans="1:20" ht="13.5" thickBot="1" x14ac:dyDescent="0.25">
      <c r="A101" s="122" t="s">
        <v>116</v>
      </c>
      <c r="B101" s="29" t="s">
        <v>1</v>
      </c>
      <c r="C101" s="42" t="s">
        <v>44</v>
      </c>
      <c r="D101" s="76" t="s">
        <v>85</v>
      </c>
      <c r="E101" s="92" t="s">
        <v>164</v>
      </c>
      <c r="F101" s="93" t="s">
        <v>165</v>
      </c>
      <c r="G101" s="10"/>
      <c r="H101" s="10"/>
    </row>
    <row r="102" spans="1:20" x14ac:dyDescent="0.2">
      <c r="E102" s="10"/>
      <c r="F102" s="10"/>
      <c r="G102" s="10"/>
      <c r="H102" s="10"/>
    </row>
    <row r="103" spans="1:20" x14ac:dyDescent="0.2">
      <c r="E103" s="10"/>
      <c r="F103" s="10"/>
      <c r="G103" s="10"/>
      <c r="H103" s="10"/>
    </row>
    <row r="104" spans="1:20" x14ac:dyDescent="0.2">
      <c r="E104" s="10"/>
      <c r="F104" s="10"/>
      <c r="G104" s="10"/>
      <c r="H104" s="10"/>
    </row>
    <row r="105" spans="1:20" x14ac:dyDescent="0.2">
      <c r="E105" s="10"/>
      <c r="F105" s="10"/>
      <c r="G105" s="10"/>
      <c r="H105" s="10"/>
    </row>
    <row r="106" spans="1:20" s="3" customFormat="1" x14ac:dyDescent="0.2">
      <c r="A106" s="95"/>
      <c r="B106" s="12"/>
      <c r="C106" s="7"/>
      <c r="D106" s="7"/>
      <c r="E106" s="10"/>
      <c r="F106" s="10"/>
      <c r="G106" s="10"/>
      <c r="H106" s="10"/>
      <c r="I106" s="7"/>
      <c r="J106" s="7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">
      <c r="E107" s="10"/>
      <c r="F107" s="10"/>
      <c r="G107" s="10"/>
      <c r="H107" s="10"/>
    </row>
    <row r="108" spans="1:20" x14ac:dyDescent="0.2">
      <c r="E108" s="10"/>
      <c r="F108" s="10"/>
      <c r="G108" s="10"/>
      <c r="H108" s="10"/>
    </row>
    <row r="109" spans="1:20" x14ac:dyDescent="0.2">
      <c r="E109" s="10"/>
      <c r="F109" s="10"/>
      <c r="G109" s="10"/>
      <c r="H109" s="10"/>
    </row>
    <row r="110" spans="1:20" x14ac:dyDescent="0.2">
      <c r="E110" s="10"/>
      <c r="F110" s="10"/>
      <c r="G110" s="10"/>
      <c r="H110" s="10"/>
    </row>
    <row r="111" spans="1:20" x14ac:dyDescent="0.2">
      <c r="E111" s="10"/>
      <c r="F111" s="10"/>
      <c r="G111" s="10"/>
      <c r="H111" s="10"/>
    </row>
    <row r="116" spans="5:6" x14ac:dyDescent="0.2">
      <c r="E116" s="87"/>
      <c r="F116" s="87"/>
    </row>
    <row r="120" spans="5:6" x14ac:dyDescent="0.2">
      <c r="E120" s="94"/>
    </row>
    <row r="121" spans="5:6" x14ac:dyDescent="0.2">
      <c r="E121" s="94"/>
    </row>
  </sheetData>
  <mergeCells count="9">
    <mergeCell ref="A3:D3"/>
    <mergeCell ref="A6:D6"/>
    <mergeCell ref="A1:D1"/>
    <mergeCell ref="A92:D92"/>
    <mergeCell ref="A17:D17"/>
    <mergeCell ref="A31:D31"/>
    <mergeCell ref="A49:D49"/>
    <mergeCell ref="A64:D64"/>
    <mergeCell ref="A75:D75"/>
  </mergeCells>
  <pageMargins left="0.31496062992125984" right="1.1023622047244095" top="0.35433070866141736" bottom="0.35433070866141736" header="0.31496062992125984" footer="0.31496062992125984"/>
  <pageSetup paperSize="9" scale="85" fitToHeight="0" orientation="portrait" horizontalDpi="4294967294" verticalDpi="4294967294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SMF_2017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SMF</dc:creator>
  <cp:lastModifiedBy>SMF</cp:lastModifiedBy>
  <cp:lastPrinted>2017-03-15T17:08:31Z</cp:lastPrinted>
  <dcterms:created xsi:type="dcterms:W3CDTF">2016-01-15T13:15:42Z</dcterms:created>
  <dcterms:modified xsi:type="dcterms:W3CDTF">2017-09-28T09:00:13Z</dcterms:modified>
</cp:coreProperties>
</file>