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9" activeTab="0"/>
  </bookViews>
  <sheets>
    <sheet name="Kl. 1 Experten  rot" sheetId="1" r:id="rId1"/>
    <sheet name="Kl. 2 Könner blau" sheetId="2" r:id="rId2"/>
    <sheet name="Kl. 3 Fortgeschritten gelb" sheetId="3" r:id="rId3"/>
    <sheet name="Kl. 4 grün" sheetId="4" r:id="rId4"/>
    <sheet name="Kl. Old Bike grün" sheetId="5" r:id="rId5"/>
    <sheet name="Kl. Neulinge weiss" sheetId="6" r:id="rId6"/>
  </sheets>
  <definedNames>
    <definedName name="_xlnm.Print_Area" localSheetId="0">'Kl. 1 Experten  rot'!$A$1:$Q$9</definedName>
    <definedName name="_xlnm.Print_Area" localSheetId="1">'Kl. 2 Könner blau'!$A$1:$N$20</definedName>
    <definedName name="_xlnm.Print_Area" localSheetId="3">'Kl. 4 grün'!$A$1:$O$22</definedName>
    <definedName name="_xlnm.Print_Area" localSheetId="5">'Kl. Neulinge weiss'!$A$2:$L$5</definedName>
  </definedNames>
  <calcPr fullCalcOnLoad="1"/>
</workbook>
</file>

<file path=xl/sharedStrings.xml><?xml version="1.0" encoding="utf-8"?>
<sst xmlns="http://schemas.openxmlformats.org/spreadsheetml/2006/main" count="270" uniqueCount="105">
  <si>
    <t>Trial Pfanne</t>
  </si>
  <si>
    <t>Klasse 1 Experten - Spur rot</t>
  </si>
  <si>
    <t>Pl.</t>
  </si>
  <si>
    <t>St. Nr.</t>
  </si>
  <si>
    <t>NAME</t>
  </si>
  <si>
    <t>1.Rd.</t>
  </si>
  <si>
    <t>0er</t>
  </si>
  <si>
    <t>2.Rd.</t>
  </si>
  <si>
    <t>3.Rd.</t>
  </si>
  <si>
    <t>4.Rd</t>
  </si>
  <si>
    <t>Start</t>
  </si>
  <si>
    <t>Ende</t>
  </si>
  <si>
    <t>Ges.</t>
  </si>
  <si>
    <t>1er</t>
  </si>
  <si>
    <t>X</t>
  </si>
  <si>
    <t>VRANAK Peter</t>
  </si>
  <si>
    <t>KOTHAY Vlado</t>
  </si>
  <si>
    <t>ADAMEC Markus</t>
  </si>
  <si>
    <t>MAYER Sepp</t>
  </si>
  <si>
    <t>CONCINA Paolo</t>
  </si>
  <si>
    <t>Klasse 2 Könner/Expertenanwärter - Spur blau</t>
  </si>
  <si>
    <t>St.Nr.</t>
  </si>
  <si>
    <t>Name</t>
  </si>
  <si>
    <t>4.Rd.</t>
  </si>
  <si>
    <t>GANSTER Richard</t>
  </si>
  <si>
    <t>DÖLLER Philipp</t>
  </si>
  <si>
    <t>TUSCH Gerhard</t>
  </si>
  <si>
    <t>HOCHAUER Michael</t>
  </si>
  <si>
    <t>UNTERKIRCHNER Michael</t>
  </si>
  <si>
    <t>RIEGLER Alfred</t>
  </si>
  <si>
    <t>WECHSELBERGER Lukas</t>
  </si>
  <si>
    <t>SORDYL Simon</t>
  </si>
  <si>
    <t>LASSNIG Martin</t>
  </si>
  <si>
    <t>KRANKL Florian</t>
  </si>
  <si>
    <t>SZITA Viktor</t>
  </si>
  <si>
    <t>KUCHTA Jakob</t>
  </si>
  <si>
    <t>ETTL Manuel</t>
  </si>
  <si>
    <t>SCHWARZ Anton</t>
  </si>
  <si>
    <t>FAHRNBERGER Andreas</t>
  </si>
  <si>
    <t>DMITRIEV Ivan</t>
  </si>
  <si>
    <t>HASLINGER Heiko</t>
  </si>
  <si>
    <t>SCHWIHLIK Robert</t>
  </si>
  <si>
    <t>BISCHI Stevie</t>
  </si>
  <si>
    <t>RESINGER Benno</t>
  </si>
  <si>
    <t>ausgf.</t>
  </si>
  <si>
    <t>Klasse 3 Fortgeschritten - Spur gelb</t>
  </si>
  <si>
    <t>WEISSENSTEINER Manfred</t>
  </si>
  <si>
    <t>KRANKL Friedrich</t>
  </si>
  <si>
    <t>SCHÖNHART Hubert</t>
  </si>
  <si>
    <t>DEDINA Ivan</t>
  </si>
  <si>
    <t>ZIMMERMANN Walter</t>
  </si>
  <si>
    <t>FISCHER Christian, Dr.</t>
  </si>
  <si>
    <t>MIKUS Daniel</t>
  </si>
  <si>
    <t>BELANSKY Samuel</t>
  </si>
  <si>
    <t>SCHWEIGER Ernst</t>
  </si>
  <si>
    <t>MITTEREGGER Clemens</t>
  </si>
  <si>
    <t>WEISSENSTEINER Philipp</t>
  </si>
  <si>
    <t>GURA Juraj</t>
  </si>
  <si>
    <t>PUMBERGER Peter</t>
  </si>
  <si>
    <t>POHLE Jochen</t>
  </si>
  <si>
    <t>LASSACHER Sophie</t>
  </si>
  <si>
    <t>SANDLER Hannes</t>
  </si>
  <si>
    <t>LISKA Michael</t>
  </si>
  <si>
    <t>LASSACHER Dominik</t>
  </si>
  <si>
    <t>MUIGG Nikon</t>
  </si>
  <si>
    <t>SCHEBESTA Eduard</t>
  </si>
  <si>
    <t>SCHEBESTA Monty</t>
  </si>
  <si>
    <t>ORTNER Georg</t>
  </si>
  <si>
    <t>Klasse 4  - Spur grün</t>
  </si>
  <si>
    <t>POLLERES Christian</t>
  </si>
  <si>
    <t>ZEITLER Wolfgang</t>
  </si>
  <si>
    <t>WINDSTEY Gerhard</t>
  </si>
  <si>
    <t>NADLER Andreas</t>
  </si>
  <si>
    <t>DÖRR Michael</t>
  </si>
  <si>
    <t>GRABNER Erwin</t>
  </si>
  <si>
    <t>ACHLEITNER Anton</t>
  </si>
  <si>
    <t>RÜTTGERS Arne</t>
  </si>
  <si>
    <t>GEBETSROITHER Fritz</t>
  </si>
  <si>
    <t>WÖRNLE Robert</t>
  </si>
  <si>
    <t>SEDIVY Hans Peter</t>
  </si>
  <si>
    <t>PENGL Andreas</t>
  </si>
  <si>
    <t>GRÜNBACHER Andreas</t>
  </si>
  <si>
    <t>HEBENSTREIT Josef</t>
  </si>
  <si>
    <t>WOLFGRUBER Thomas</t>
  </si>
  <si>
    <t>RÜTTGERS Paul</t>
  </si>
  <si>
    <t>RÜTTGERS Thorsten</t>
  </si>
  <si>
    <t>FISCHER Markus</t>
  </si>
  <si>
    <t>PRIGHEL Thomas</t>
  </si>
  <si>
    <t>RANTSCHL Mischa</t>
  </si>
  <si>
    <t>AUTHRIED Bernhard</t>
  </si>
  <si>
    <t>Klasse Old Bike - Spur grün</t>
  </si>
  <si>
    <t>KLAUDUS Willi</t>
  </si>
  <si>
    <t>BARTONIK Karl</t>
  </si>
  <si>
    <t>ADAMEC Adolf</t>
  </si>
  <si>
    <t>Klasse Neulinge - Spur weiss</t>
  </si>
  <si>
    <t>VEYR Karel</t>
  </si>
  <si>
    <t>DERFLINGER Torsten</t>
  </si>
  <si>
    <t>MIHALICEK Daniel</t>
  </si>
  <si>
    <t>GMAINER Leopold</t>
  </si>
  <si>
    <t>FEISTL Anton</t>
  </si>
  <si>
    <t>x</t>
  </si>
  <si>
    <t>FAHRNBERGER Simon</t>
  </si>
  <si>
    <t>PANTELEEV Andrey</t>
  </si>
  <si>
    <t>MACHER Peter</t>
  </si>
  <si>
    <t>POLINA Tanina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</si>
</sst>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"/>
    <numFmt numFmtId="167" formatCode="DD/MM/YY;@"/>
  </numFmts>
  <fonts count="6">
    <font>
      <sz val="10"/>
      <name val="Arial"/>
      <family val="2"/>
    </font>
    <font>
      <sz val="12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Font="1" applyAlignment="1">
      <alignment/>
    </xf>
    <xf numFmtId="164" fontId="1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1" fillId="0" borderId="0" xfId="0" applyFont="1" applyBorder="1" applyAlignment="1">
      <alignment/>
    </xf>
    <xf numFmtId="164" fontId="1" fillId="3" borderId="0" xfId="0" applyFont="1" applyFill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6" fontId="1" fillId="0" borderId="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6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6" xfId="0" applyFont="1" applyBorder="1" applyAlignment="1">
      <alignment horizontal="center"/>
    </xf>
    <xf numFmtId="164" fontId="1" fillId="0" borderId="14" xfId="0" applyFont="1" applyBorder="1" applyAlignment="1">
      <alignment/>
    </xf>
    <xf numFmtId="164" fontId="1" fillId="0" borderId="0" xfId="0" applyFont="1" applyAlignment="1">
      <alignment horizontal="right"/>
    </xf>
    <xf numFmtId="164" fontId="1" fillId="0" borderId="5" xfId="0" applyFont="1" applyBorder="1" applyAlignment="1">
      <alignment horizontal="right"/>
    </xf>
    <xf numFmtId="164" fontId="1" fillId="0" borderId="6" xfId="0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4" fontId="1" fillId="0" borderId="0" xfId="0" applyFont="1" applyFill="1" applyBorder="1" applyAlignment="1">
      <alignment/>
    </xf>
    <xf numFmtId="164" fontId="1" fillId="0" borderId="7" xfId="0" applyFont="1" applyBorder="1" applyAlignment="1">
      <alignment horizontal="right"/>
    </xf>
    <xf numFmtId="164" fontId="1" fillId="0" borderId="8" xfId="0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Font="1" applyBorder="1" applyAlignment="1">
      <alignment horizontal="right"/>
    </xf>
    <xf numFmtId="164" fontId="1" fillId="0" borderId="0" xfId="0" applyFont="1" applyBorder="1" applyAlignment="1">
      <alignment horizontal="right"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3" borderId="0" xfId="0" applyFont="1" applyFill="1" applyBorder="1" applyAlignment="1">
      <alignment/>
    </xf>
    <xf numFmtId="164" fontId="1" fillId="0" borderId="12" xfId="0" applyFont="1" applyBorder="1" applyAlignment="1">
      <alignment horizontal="right"/>
    </xf>
    <xf numFmtId="164" fontId="1" fillId="0" borderId="13" xfId="0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16" xfId="0" applyFont="1" applyBorder="1" applyAlignment="1">
      <alignment horizontal="right"/>
    </xf>
    <xf numFmtId="164" fontId="1" fillId="2" borderId="5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4" fontId="1" fillId="2" borderId="18" xfId="0" applyFont="1" applyFill="1" applyBorder="1" applyAlignment="1">
      <alignment horizontal="center"/>
    </xf>
    <xf numFmtId="164" fontId="1" fillId="0" borderId="17" xfId="0" applyFont="1" applyBorder="1" applyAlignment="1">
      <alignment horizontal="right"/>
    </xf>
    <xf numFmtId="164" fontId="1" fillId="0" borderId="18" xfId="0" applyFont="1" applyBorder="1" applyAlignment="1">
      <alignment horizontal="right"/>
    </xf>
    <xf numFmtId="164" fontId="0" fillId="0" borderId="18" xfId="0" applyFont="1" applyBorder="1" applyAlignment="1">
      <alignment horizontal="right"/>
    </xf>
    <xf numFmtId="164" fontId="1" fillId="0" borderId="18" xfId="0" applyFont="1" applyFill="1" applyBorder="1" applyAlignment="1">
      <alignment horizontal="right"/>
    </xf>
    <xf numFmtId="164" fontId="1" fillId="0" borderId="18" xfId="0" applyFont="1" applyBorder="1" applyAlignment="1">
      <alignment horizontal="center"/>
    </xf>
    <xf numFmtId="164" fontId="0" fillId="0" borderId="19" xfId="0" applyFont="1" applyBorder="1" applyAlignment="1">
      <alignment horizontal="right"/>
    </xf>
    <xf numFmtId="164" fontId="1" fillId="0" borderId="19" xfId="0" applyFont="1" applyBorder="1" applyAlignment="1">
      <alignment horizontal="right"/>
    </xf>
    <xf numFmtId="164" fontId="1" fillId="0" borderId="20" xfId="0" applyFont="1" applyBorder="1" applyAlignment="1">
      <alignment horizontal="right"/>
    </xf>
    <xf numFmtId="164" fontId="1" fillId="0" borderId="21" xfId="0" applyFont="1" applyBorder="1" applyAlignment="1">
      <alignment horizontal="right"/>
    </xf>
    <xf numFmtId="164" fontId="1" fillId="0" borderId="22" xfId="0" applyFont="1" applyBorder="1" applyAlignment="1">
      <alignment horizontal="right"/>
    </xf>
    <xf numFmtId="164" fontId="1" fillId="0" borderId="23" xfId="0" applyFont="1" applyBorder="1" applyAlignment="1">
      <alignment horizontal="right"/>
    </xf>
    <xf numFmtId="164" fontId="0" fillId="0" borderId="24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1" fillId="2" borderId="5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18" xfId="0" applyFont="1" applyBorder="1" applyAlignment="1">
      <alignment/>
    </xf>
    <xf numFmtId="164" fontId="1" fillId="0" borderId="20" xfId="0" applyFont="1" applyBorder="1" applyAlignment="1">
      <alignment horizontal="center"/>
    </xf>
    <xf numFmtId="164" fontId="0" fillId="0" borderId="20" xfId="0" applyFont="1" applyBorder="1" applyAlignment="1">
      <alignment/>
    </xf>
    <xf numFmtId="164" fontId="1" fillId="0" borderId="14" xfId="0" applyFont="1" applyBorder="1" applyAlignment="1">
      <alignment horizontal="right"/>
    </xf>
    <xf numFmtId="164" fontId="1" fillId="0" borderId="25" xfId="0" applyFont="1" applyBorder="1" applyAlignment="1">
      <alignment horizontal="right"/>
    </xf>
    <xf numFmtId="164" fontId="1" fillId="0" borderId="25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" fillId="2" borderId="1" xfId="0" applyFont="1" applyFill="1" applyBorder="1" applyAlignment="1">
      <alignment/>
    </xf>
    <xf numFmtId="164" fontId="1" fillId="0" borderId="26" xfId="0" applyFont="1" applyBorder="1" applyAlignment="1">
      <alignment horizontal="right"/>
    </xf>
    <xf numFmtId="164" fontId="1" fillId="0" borderId="0" xfId="0" applyFont="1" applyBorder="1" applyAlignment="1">
      <alignment horizontal="left"/>
    </xf>
    <xf numFmtId="167" fontId="5" fillId="0" borderId="0" xfId="0" applyNumberFormat="1" applyFont="1" applyBorder="1" applyAlignment="1">
      <alignment/>
    </xf>
    <xf numFmtId="164" fontId="1" fillId="2" borderId="27" xfId="0" applyFont="1" applyFill="1" applyBorder="1" applyAlignment="1">
      <alignment horizontal="center"/>
    </xf>
    <xf numFmtId="164" fontId="1" fillId="2" borderId="4" xfId="0" applyFont="1" applyFill="1" applyBorder="1" applyAlignment="1">
      <alignment/>
    </xf>
    <xf numFmtId="164" fontId="1" fillId="0" borderId="28" xfId="0" applyFont="1" applyBorder="1" applyAlignment="1">
      <alignment horizontal="center"/>
    </xf>
    <xf numFmtId="164" fontId="1" fillId="0" borderId="29" xfId="0" applyFont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="78" zoomScaleNormal="78" workbookViewId="0" topLeftCell="A4">
      <selection activeCell="C8" sqref="C8"/>
    </sheetView>
  </sheetViews>
  <sheetFormatPr defaultColWidth="11.421875" defaultRowHeight="12.75"/>
  <cols>
    <col min="1" max="1" width="4.57421875" style="1" customWidth="1"/>
    <col min="2" max="2" width="7.140625" style="2" customWidth="1"/>
    <col min="3" max="3" width="39.00390625" style="2" customWidth="1"/>
    <col min="4" max="11" width="5.7109375" style="1" customWidth="1"/>
    <col min="12" max="12" width="0" style="1" hidden="1" customWidth="1"/>
    <col min="13" max="13" width="0" style="2" hidden="1" customWidth="1"/>
    <col min="14" max="14" width="6.57421875" style="3" customWidth="1"/>
    <col min="15" max="15" width="10.421875" style="1" customWidth="1"/>
    <col min="16" max="16" width="4.57421875" style="2" customWidth="1"/>
    <col min="17" max="17" width="27.00390625" style="2" customWidth="1"/>
    <col min="18" max="16384" width="11.00390625" style="2" customWidth="1"/>
  </cols>
  <sheetData>
    <row r="1" spans="2:17" s="4" customFormat="1" ht="30" customHeight="1">
      <c r="B1" s="5"/>
      <c r="D1" s="6"/>
      <c r="E1" s="7"/>
      <c r="F1" s="7" t="s">
        <v>0</v>
      </c>
      <c r="G1" s="7"/>
      <c r="H1" s="7"/>
      <c r="I1" s="6"/>
      <c r="J1" s="8"/>
      <c r="K1" s="5"/>
      <c r="L1" s="9"/>
      <c r="M1" s="6"/>
      <c r="O1" s="10"/>
      <c r="Q1" s="11">
        <v>41489</v>
      </c>
    </row>
    <row r="4" ht="30.75" customHeight="1">
      <c r="C4" s="12" t="s">
        <v>1</v>
      </c>
    </row>
    <row r="6" spans="1:16" s="21" customFormat="1" ht="15" customHeight="1">
      <c r="A6" s="13" t="s">
        <v>2</v>
      </c>
      <c r="B6" s="14" t="s">
        <v>3</v>
      </c>
      <c r="C6" s="14" t="s">
        <v>4</v>
      </c>
      <c r="D6" s="15" t="s">
        <v>5</v>
      </c>
      <c r="E6" s="16" t="s">
        <v>6</v>
      </c>
      <c r="F6" s="15" t="s">
        <v>7</v>
      </c>
      <c r="G6" s="16" t="s">
        <v>6</v>
      </c>
      <c r="H6" s="15" t="s">
        <v>8</v>
      </c>
      <c r="I6" s="16" t="s">
        <v>6</v>
      </c>
      <c r="J6" s="17" t="s">
        <v>9</v>
      </c>
      <c r="K6" s="16" t="s">
        <v>6</v>
      </c>
      <c r="L6" s="15" t="s">
        <v>10</v>
      </c>
      <c r="M6" s="18" t="s">
        <v>11</v>
      </c>
      <c r="N6" s="19" t="s">
        <v>12</v>
      </c>
      <c r="O6" s="19" t="s">
        <v>6</v>
      </c>
      <c r="P6" s="20" t="s">
        <v>13</v>
      </c>
    </row>
    <row r="7" spans="1:15" s="4" customFormat="1" ht="15.75" customHeight="1">
      <c r="A7" s="3">
        <v>1</v>
      </c>
      <c r="B7" s="3" t="s">
        <v>14</v>
      </c>
      <c r="C7" s="22" t="s">
        <v>15</v>
      </c>
      <c r="D7" s="23">
        <v>13</v>
      </c>
      <c r="E7" s="24">
        <v>4</v>
      </c>
      <c r="F7" s="25">
        <v>13</v>
      </c>
      <c r="G7" s="26">
        <v>3</v>
      </c>
      <c r="H7" s="25">
        <v>13</v>
      </c>
      <c r="I7" s="26">
        <v>5</v>
      </c>
      <c r="J7" s="23">
        <v>5</v>
      </c>
      <c r="K7" s="24">
        <v>6</v>
      </c>
      <c r="L7" s="27"/>
      <c r="M7" s="27"/>
      <c r="N7" s="28">
        <f>D7+F7+H7+J7</f>
        <v>44</v>
      </c>
      <c r="O7" s="29">
        <f>E7+G7+I7+K7</f>
        <v>18</v>
      </c>
    </row>
    <row r="8" spans="1:16" ht="12.75">
      <c r="A8" s="3">
        <v>2</v>
      </c>
      <c r="B8" s="6" t="s">
        <v>14</v>
      </c>
      <c r="C8" s="22" t="s">
        <v>16</v>
      </c>
      <c r="D8" s="25">
        <v>20</v>
      </c>
      <c r="E8" s="26">
        <v>4</v>
      </c>
      <c r="F8" s="25">
        <v>20</v>
      </c>
      <c r="G8" s="26">
        <v>2</v>
      </c>
      <c r="H8" s="25">
        <v>8</v>
      </c>
      <c r="I8" s="26">
        <v>4</v>
      </c>
      <c r="J8" s="25">
        <v>13</v>
      </c>
      <c r="K8" s="26">
        <v>2</v>
      </c>
      <c r="L8" s="27"/>
      <c r="M8" s="27"/>
      <c r="N8" s="30">
        <f>D8+F8+H8+J8</f>
        <v>61</v>
      </c>
      <c r="O8" s="31">
        <f>E8+G8+I8+K8</f>
        <v>12</v>
      </c>
      <c r="P8" s="32"/>
    </row>
    <row r="9" spans="1:16" s="4" customFormat="1" ht="12.75">
      <c r="A9" s="3">
        <v>3</v>
      </c>
      <c r="B9" s="3" t="s">
        <v>14</v>
      </c>
      <c r="C9" s="32" t="s">
        <v>17</v>
      </c>
      <c r="D9" s="25">
        <v>20</v>
      </c>
      <c r="E9" s="26">
        <v>2</v>
      </c>
      <c r="F9" s="25">
        <v>22</v>
      </c>
      <c r="G9" s="26">
        <v>2</v>
      </c>
      <c r="H9" s="25">
        <v>9</v>
      </c>
      <c r="I9" s="26">
        <v>4</v>
      </c>
      <c r="J9" s="25">
        <v>19</v>
      </c>
      <c r="K9" s="26">
        <v>2</v>
      </c>
      <c r="L9" s="27"/>
      <c r="M9" s="27"/>
      <c r="N9" s="30">
        <f>D9+F9+H9+J9</f>
        <v>70</v>
      </c>
      <c r="O9" s="31">
        <f>E9+G9+I9+K9</f>
        <v>10</v>
      </c>
      <c r="P9" s="21"/>
    </row>
    <row r="10" spans="1:15" ht="12.75">
      <c r="A10" s="6">
        <v>4</v>
      </c>
      <c r="B10" s="6" t="s">
        <v>14</v>
      </c>
      <c r="C10" s="32" t="s">
        <v>18</v>
      </c>
      <c r="D10" s="25">
        <v>27</v>
      </c>
      <c r="E10" s="26">
        <v>0</v>
      </c>
      <c r="F10" s="25">
        <v>22</v>
      </c>
      <c r="G10" s="26">
        <v>1</v>
      </c>
      <c r="H10" s="25">
        <v>13</v>
      </c>
      <c r="I10" s="26">
        <v>2</v>
      </c>
      <c r="J10" s="25">
        <v>19</v>
      </c>
      <c r="K10" s="26">
        <v>3</v>
      </c>
      <c r="L10" s="27"/>
      <c r="M10" s="27"/>
      <c r="N10" s="30">
        <f>D10+F10+H10+J10</f>
        <v>81</v>
      </c>
      <c r="O10" s="31">
        <f>E10+G10+I10+K10</f>
        <v>6</v>
      </c>
    </row>
    <row r="11" spans="1:16" ht="12.75">
      <c r="A11" s="3">
        <v>5</v>
      </c>
      <c r="B11" s="3" t="s">
        <v>14</v>
      </c>
      <c r="C11" s="21" t="s">
        <v>19</v>
      </c>
      <c r="D11" s="33">
        <v>35</v>
      </c>
      <c r="E11" s="34">
        <v>0</v>
      </c>
      <c r="F11" s="33">
        <v>25</v>
      </c>
      <c r="G11" s="34">
        <v>0</v>
      </c>
      <c r="H11" s="33">
        <v>22</v>
      </c>
      <c r="I11" s="34">
        <v>1</v>
      </c>
      <c r="J11" s="33">
        <v>24</v>
      </c>
      <c r="K11" s="34">
        <v>0</v>
      </c>
      <c r="L11" s="35"/>
      <c r="M11" s="35"/>
      <c r="N11" s="36">
        <f>D11+F11+H11+J11</f>
        <v>106</v>
      </c>
      <c r="O11" s="37">
        <f>E11+G11+I11+K11</f>
        <v>1</v>
      </c>
      <c r="P11" s="38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78" zoomScaleNormal="78" workbookViewId="0" topLeftCell="A1">
      <selection activeCell="A2" sqref="A2"/>
    </sheetView>
  </sheetViews>
  <sheetFormatPr defaultColWidth="11.421875" defaultRowHeight="12.75"/>
  <cols>
    <col min="1" max="1" width="4.00390625" style="2" customWidth="1"/>
    <col min="2" max="2" width="7.28125" style="1" customWidth="1"/>
    <col min="3" max="3" width="45.57421875" style="2" customWidth="1"/>
    <col min="4" max="4" width="7.00390625" style="2" customWidth="1"/>
    <col min="5" max="5" width="4.7109375" style="2" customWidth="1"/>
    <col min="6" max="6" width="7.00390625" style="2" customWidth="1"/>
    <col min="7" max="7" width="4.7109375" style="2" customWidth="1"/>
    <col min="8" max="8" width="7.00390625" style="2" customWidth="1"/>
    <col min="9" max="9" width="4.7109375" style="2" customWidth="1"/>
    <col min="10" max="10" width="7.00390625" style="2" customWidth="1"/>
    <col min="11" max="11" width="4.7109375" style="2" customWidth="1"/>
    <col min="12" max="12" width="10.7109375" style="2" customWidth="1"/>
    <col min="13" max="13" width="4.7109375" style="2" customWidth="1"/>
    <col min="14" max="14" width="22.57421875" style="2" customWidth="1"/>
    <col min="15" max="16384" width="11.00390625" style="2" customWidth="1"/>
  </cols>
  <sheetData>
    <row r="1" spans="2:17" s="4" customFormat="1" ht="30" customHeight="1">
      <c r="B1" s="5"/>
      <c r="D1" s="6"/>
      <c r="E1" s="7"/>
      <c r="F1" s="7" t="s">
        <v>0</v>
      </c>
      <c r="G1" s="7"/>
      <c r="H1" s="7"/>
      <c r="I1" s="6"/>
      <c r="J1" s="8"/>
      <c r="K1" s="5"/>
      <c r="L1" s="9"/>
      <c r="M1" s="6"/>
      <c r="N1" s="11">
        <v>41489</v>
      </c>
      <c r="O1" s="10"/>
      <c r="Q1" s="11"/>
    </row>
    <row r="2" spans="1:13" ht="12.75">
      <c r="A2" s="32"/>
      <c r="B2" s="3"/>
      <c r="C2" s="12" t="s">
        <v>20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2"/>
      <c r="B3" s="3"/>
      <c r="C3" s="12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15" customHeight="1">
      <c r="A4" s="14" t="s">
        <v>2</v>
      </c>
      <c r="B4" s="13" t="s">
        <v>21</v>
      </c>
      <c r="C4" s="14" t="s">
        <v>22</v>
      </c>
      <c r="D4" s="15" t="s">
        <v>5</v>
      </c>
      <c r="E4" s="17" t="s">
        <v>6</v>
      </c>
      <c r="F4" s="17" t="s">
        <v>7</v>
      </c>
      <c r="G4" s="17" t="s">
        <v>6</v>
      </c>
      <c r="H4" s="17" t="s">
        <v>8</v>
      </c>
      <c r="I4" s="17" t="s">
        <v>6</v>
      </c>
      <c r="J4" s="17" t="s">
        <v>23</v>
      </c>
      <c r="K4" s="17" t="s">
        <v>6</v>
      </c>
      <c r="L4" s="17" t="s">
        <v>12</v>
      </c>
      <c r="M4" s="16" t="s">
        <v>6</v>
      </c>
    </row>
    <row r="5" spans="1:13" ht="12.75">
      <c r="A5" s="39">
        <v>1</v>
      </c>
      <c r="B5" s="3" t="s">
        <v>14</v>
      </c>
      <c r="C5" s="32" t="s">
        <v>24</v>
      </c>
      <c r="D5" s="40">
        <v>12</v>
      </c>
      <c r="E5" s="41">
        <v>2</v>
      </c>
      <c r="F5" s="40">
        <v>7</v>
      </c>
      <c r="G5" s="41">
        <v>5</v>
      </c>
      <c r="H5" s="40">
        <v>10</v>
      </c>
      <c r="I5" s="41">
        <v>4</v>
      </c>
      <c r="J5" s="40">
        <v>3</v>
      </c>
      <c r="K5" s="41">
        <v>5</v>
      </c>
      <c r="L5" s="42">
        <f>D5+F5+H5+J5</f>
        <v>32</v>
      </c>
      <c r="M5" s="41">
        <f>E5+G5+I5+K5</f>
        <v>16</v>
      </c>
    </row>
    <row r="6" spans="1:15" ht="12.75">
      <c r="A6" s="2">
        <v>2</v>
      </c>
      <c r="B6" s="1" t="s">
        <v>14</v>
      </c>
      <c r="C6" s="43" t="s">
        <v>25</v>
      </c>
      <c r="D6" s="44">
        <v>13</v>
      </c>
      <c r="E6" s="45">
        <v>2</v>
      </c>
      <c r="F6" s="44">
        <v>11</v>
      </c>
      <c r="G6" s="45">
        <v>3</v>
      </c>
      <c r="H6" s="44">
        <v>10</v>
      </c>
      <c r="I6" s="45">
        <v>5</v>
      </c>
      <c r="J6" s="44">
        <v>3</v>
      </c>
      <c r="K6" s="45">
        <v>7</v>
      </c>
      <c r="L6" s="46">
        <f>D6+F6+H6+J6</f>
        <v>37</v>
      </c>
      <c r="M6" s="47">
        <f>E6+G6+I6+K6</f>
        <v>17</v>
      </c>
      <c r="N6" s="48"/>
      <c r="O6" s="4"/>
    </row>
    <row r="7" spans="1:15" ht="12.75">
      <c r="A7" s="2">
        <v>3</v>
      </c>
      <c r="B7" s="1" t="s">
        <v>14</v>
      </c>
      <c r="C7" s="32" t="s">
        <v>26</v>
      </c>
      <c r="D7" s="49">
        <v>13</v>
      </c>
      <c r="E7" s="50">
        <v>4</v>
      </c>
      <c r="F7" s="49">
        <v>2</v>
      </c>
      <c r="G7" s="50">
        <v>6</v>
      </c>
      <c r="H7" s="49">
        <v>14</v>
      </c>
      <c r="I7" s="50">
        <v>3</v>
      </c>
      <c r="J7" s="49">
        <v>9</v>
      </c>
      <c r="K7" s="50">
        <v>5</v>
      </c>
      <c r="L7" s="46">
        <f>D7+F7+H7+J7</f>
        <v>38</v>
      </c>
      <c r="M7" s="47">
        <f>E7+G7+I7+K7</f>
        <v>18</v>
      </c>
      <c r="N7" s="48"/>
      <c r="O7" s="4"/>
    </row>
    <row r="8" spans="1:15" ht="12.75">
      <c r="A8" s="2">
        <v>4</v>
      </c>
      <c r="B8" s="1" t="s">
        <v>14</v>
      </c>
      <c r="C8" s="43" t="s">
        <v>27</v>
      </c>
      <c r="D8" s="44">
        <v>13</v>
      </c>
      <c r="E8" s="45">
        <v>1</v>
      </c>
      <c r="F8" s="44">
        <v>14</v>
      </c>
      <c r="G8" s="45">
        <v>2</v>
      </c>
      <c r="H8" s="44">
        <v>6</v>
      </c>
      <c r="I8" s="45">
        <v>5</v>
      </c>
      <c r="J8" s="44">
        <v>11</v>
      </c>
      <c r="K8" s="45">
        <v>3</v>
      </c>
      <c r="L8" s="46">
        <f>D8+F8+H8+J8</f>
        <v>44</v>
      </c>
      <c r="M8" s="47">
        <f>E8+G8+I8+K8</f>
        <v>11</v>
      </c>
      <c r="N8" s="48"/>
      <c r="O8" s="4"/>
    </row>
    <row r="9" spans="1:15" ht="12.75">
      <c r="A9" s="2">
        <v>5</v>
      </c>
      <c r="B9" s="1" t="s">
        <v>14</v>
      </c>
      <c r="C9" s="32" t="s">
        <v>28</v>
      </c>
      <c r="D9" s="49">
        <v>18</v>
      </c>
      <c r="E9" s="50">
        <v>0</v>
      </c>
      <c r="F9" s="49">
        <v>7</v>
      </c>
      <c r="G9" s="50">
        <v>5</v>
      </c>
      <c r="H9" s="49">
        <v>16</v>
      </c>
      <c r="I9" s="50">
        <v>4</v>
      </c>
      <c r="J9" s="49">
        <v>12</v>
      </c>
      <c r="K9" s="50">
        <v>2</v>
      </c>
      <c r="L9" s="46">
        <f>D9+F9+H9+J9</f>
        <v>53</v>
      </c>
      <c r="M9" s="47">
        <f>E9+G9+I9+K9</f>
        <v>11</v>
      </c>
      <c r="O9" s="4"/>
    </row>
    <row r="10" spans="1:13" ht="12.75">
      <c r="A10" s="39">
        <v>6</v>
      </c>
      <c r="B10" s="3" t="s">
        <v>14</v>
      </c>
      <c r="C10" s="43" t="s">
        <v>29</v>
      </c>
      <c r="D10" s="44">
        <v>18</v>
      </c>
      <c r="E10" s="45">
        <v>4</v>
      </c>
      <c r="F10" s="44">
        <v>14</v>
      </c>
      <c r="G10" s="45">
        <v>2</v>
      </c>
      <c r="H10" s="44">
        <v>13</v>
      </c>
      <c r="I10" s="45">
        <v>3</v>
      </c>
      <c r="J10" s="44">
        <v>10</v>
      </c>
      <c r="K10" s="45">
        <v>4</v>
      </c>
      <c r="L10" s="46">
        <f>D10+F10+H10+J10</f>
        <v>55</v>
      </c>
      <c r="M10" s="47">
        <f>E10+G10+I10+K10</f>
        <v>13</v>
      </c>
    </row>
    <row r="11" spans="1:13" ht="12.75">
      <c r="A11" s="39">
        <v>7</v>
      </c>
      <c r="B11" s="3" t="s">
        <v>14</v>
      </c>
      <c r="C11" s="43" t="s">
        <v>30</v>
      </c>
      <c r="D11" s="49">
        <v>17</v>
      </c>
      <c r="E11" s="50">
        <v>2</v>
      </c>
      <c r="F11" s="49">
        <v>12</v>
      </c>
      <c r="G11" s="50">
        <v>3</v>
      </c>
      <c r="H11" s="49">
        <v>9</v>
      </c>
      <c r="I11" s="50">
        <v>4</v>
      </c>
      <c r="J11" s="49">
        <v>17</v>
      </c>
      <c r="K11" s="50">
        <v>2</v>
      </c>
      <c r="L11" s="46">
        <f>D11+F11+H11+J11</f>
        <v>55</v>
      </c>
      <c r="M11" s="47">
        <f>E11+G11+I11+K11</f>
        <v>11</v>
      </c>
    </row>
    <row r="12" spans="1:13" ht="12.75">
      <c r="A12" s="2">
        <v>8</v>
      </c>
      <c r="B12" s="1" t="s">
        <v>14</v>
      </c>
      <c r="C12" s="51" t="s">
        <v>31</v>
      </c>
      <c r="D12" s="44">
        <v>16</v>
      </c>
      <c r="E12" s="45">
        <v>2</v>
      </c>
      <c r="F12" s="44">
        <v>14</v>
      </c>
      <c r="G12" s="45">
        <v>4</v>
      </c>
      <c r="H12" s="44">
        <v>14</v>
      </c>
      <c r="I12" s="45">
        <v>4</v>
      </c>
      <c r="J12" s="44">
        <v>17</v>
      </c>
      <c r="K12" s="45">
        <v>3</v>
      </c>
      <c r="L12" s="46">
        <f>D12+F12+H12+J12</f>
        <v>61</v>
      </c>
      <c r="M12" s="47">
        <f>E12+G12+I12+K12</f>
        <v>13</v>
      </c>
    </row>
    <row r="13" spans="1:13" ht="12.75">
      <c r="A13" s="2">
        <v>9</v>
      </c>
      <c r="B13" s="1" t="s">
        <v>14</v>
      </c>
      <c r="C13" s="32" t="s">
        <v>32</v>
      </c>
      <c r="D13" s="44">
        <v>22</v>
      </c>
      <c r="E13" s="45">
        <v>2</v>
      </c>
      <c r="F13" s="44">
        <v>21</v>
      </c>
      <c r="G13" s="45">
        <v>3</v>
      </c>
      <c r="H13" s="44">
        <v>12</v>
      </c>
      <c r="I13" s="45">
        <v>3</v>
      </c>
      <c r="J13" s="44">
        <v>9</v>
      </c>
      <c r="K13" s="45">
        <v>5</v>
      </c>
      <c r="L13" s="46">
        <f>D13+F13+H13+J13</f>
        <v>64</v>
      </c>
      <c r="M13" s="47">
        <f>E13+G13+I13+K13</f>
        <v>13</v>
      </c>
    </row>
    <row r="14" spans="1:13" ht="12.75">
      <c r="A14" s="2">
        <v>10</v>
      </c>
      <c r="B14" s="1" t="s">
        <v>14</v>
      </c>
      <c r="C14" s="43" t="s">
        <v>33</v>
      </c>
      <c r="D14" s="44">
        <v>15</v>
      </c>
      <c r="E14" s="45">
        <v>3</v>
      </c>
      <c r="F14" s="44">
        <v>26</v>
      </c>
      <c r="G14" s="45">
        <v>1</v>
      </c>
      <c r="H14" s="44">
        <v>12</v>
      </c>
      <c r="I14" s="45">
        <v>3</v>
      </c>
      <c r="J14" s="44">
        <v>11</v>
      </c>
      <c r="K14" s="45">
        <v>4</v>
      </c>
      <c r="L14" s="46">
        <f>D14+F14+H14+J14</f>
        <v>64</v>
      </c>
      <c r="M14" s="47">
        <f>E14+G14+I14+K14</f>
        <v>11</v>
      </c>
    </row>
    <row r="15" spans="1:13" ht="12.75">
      <c r="A15" s="2">
        <v>11</v>
      </c>
      <c r="B15" s="1" t="s">
        <v>14</v>
      </c>
      <c r="C15" s="32" t="s">
        <v>34</v>
      </c>
      <c r="D15" s="44">
        <v>19</v>
      </c>
      <c r="E15" s="45">
        <v>1</v>
      </c>
      <c r="F15" s="44">
        <v>14</v>
      </c>
      <c r="G15" s="45">
        <v>3</v>
      </c>
      <c r="H15" s="44">
        <v>16</v>
      </c>
      <c r="I15" s="45">
        <v>2</v>
      </c>
      <c r="J15" s="44">
        <v>17</v>
      </c>
      <c r="K15" s="45">
        <v>4</v>
      </c>
      <c r="L15" s="46">
        <f>D15+F15+H15+J15</f>
        <v>66</v>
      </c>
      <c r="M15" s="47">
        <f>E15+G15+I15+K15</f>
        <v>10</v>
      </c>
    </row>
    <row r="16" spans="1:13" ht="12.75">
      <c r="A16" s="2">
        <v>12</v>
      </c>
      <c r="B16" s="1" t="s">
        <v>14</v>
      </c>
      <c r="C16" s="51" t="s">
        <v>35</v>
      </c>
      <c r="D16" s="44">
        <v>18</v>
      </c>
      <c r="E16" s="45">
        <v>4</v>
      </c>
      <c r="F16" s="44">
        <v>26</v>
      </c>
      <c r="G16" s="45">
        <v>1</v>
      </c>
      <c r="H16" s="44">
        <v>13</v>
      </c>
      <c r="I16" s="45">
        <v>4</v>
      </c>
      <c r="J16" s="44">
        <v>13</v>
      </c>
      <c r="K16" s="45">
        <v>4</v>
      </c>
      <c r="L16" s="46">
        <f>D16+F16+H16+J16</f>
        <v>70</v>
      </c>
      <c r="M16" s="47">
        <f>E16+G16+I16+K16</f>
        <v>13</v>
      </c>
    </row>
    <row r="17" spans="1:13" ht="12.75">
      <c r="A17" s="39">
        <v>13</v>
      </c>
      <c r="B17" s="3" t="s">
        <v>14</v>
      </c>
      <c r="C17" s="43" t="s">
        <v>36</v>
      </c>
      <c r="D17" s="44">
        <v>21</v>
      </c>
      <c r="E17" s="45">
        <v>1</v>
      </c>
      <c r="F17" s="44">
        <v>18</v>
      </c>
      <c r="G17" s="45">
        <v>2</v>
      </c>
      <c r="H17" s="44">
        <v>17</v>
      </c>
      <c r="I17" s="45">
        <v>2</v>
      </c>
      <c r="J17" s="44">
        <v>14</v>
      </c>
      <c r="K17" s="45">
        <v>3</v>
      </c>
      <c r="L17" s="46">
        <f>D17+F17+H17+J17</f>
        <v>70</v>
      </c>
      <c r="M17" s="47">
        <f>E17+G17+I17+K17</f>
        <v>8</v>
      </c>
    </row>
    <row r="18" spans="1:13" ht="12.75">
      <c r="A18" s="39">
        <v>14</v>
      </c>
      <c r="B18" s="3" t="s">
        <v>14</v>
      </c>
      <c r="C18" s="32" t="s">
        <v>37</v>
      </c>
      <c r="D18" s="44">
        <v>25</v>
      </c>
      <c r="E18" s="45">
        <v>1</v>
      </c>
      <c r="F18" s="44">
        <v>16</v>
      </c>
      <c r="G18" s="45">
        <v>4</v>
      </c>
      <c r="H18" s="44">
        <v>16</v>
      </c>
      <c r="I18" s="45">
        <v>1</v>
      </c>
      <c r="J18" s="44">
        <v>14</v>
      </c>
      <c r="K18" s="45">
        <v>2</v>
      </c>
      <c r="L18" s="46">
        <f>D18+F18+H18+J18</f>
        <v>71</v>
      </c>
      <c r="M18" s="47">
        <f>E18+G18+I18+K18</f>
        <v>8</v>
      </c>
    </row>
    <row r="19" spans="1:13" ht="12.75">
      <c r="A19" s="39">
        <v>15</v>
      </c>
      <c r="B19" s="6" t="s">
        <v>14</v>
      </c>
      <c r="C19" s="43" t="s">
        <v>38</v>
      </c>
      <c r="D19" s="44">
        <v>22</v>
      </c>
      <c r="E19" s="45">
        <v>0</v>
      </c>
      <c r="F19" s="44">
        <v>16</v>
      </c>
      <c r="G19" s="45">
        <v>2</v>
      </c>
      <c r="H19" s="44">
        <v>12</v>
      </c>
      <c r="I19" s="45">
        <v>2</v>
      </c>
      <c r="J19" s="44">
        <v>22</v>
      </c>
      <c r="K19" s="45">
        <v>2</v>
      </c>
      <c r="L19" s="46">
        <f>D19+F19+H19+J19</f>
        <v>72</v>
      </c>
      <c r="M19" s="47">
        <f>E19+G19+I19+K19</f>
        <v>6</v>
      </c>
    </row>
    <row r="20" spans="1:13" ht="12.75">
      <c r="A20" s="39">
        <v>16</v>
      </c>
      <c r="B20" s="1" t="s">
        <v>14</v>
      </c>
      <c r="C20" s="43" t="s">
        <v>39</v>
      </c>
      <c r="D20" s="44">
        <v>22</v>
      </c>
      <c r="E20" s="45">
        <v>2</v>
      </c>
      <c r="F20" s="44">
        <v>19</v>
      </c>
      <c r="G20" s="45">
        <v>3</v>
      </c>
      <c r="H20" s="44">
        <v>21</v>
      </c>
      <c r="I20" s="45">
        <v>3</v>
      </c>
      <c r="J20" s="44">
        <v>11</v>
      </c>
      <c r="K20" s="45">
        <v>3</v>
      </c>
      <c r="L20" s="46">
        <f>D20+F20+H20+J20</f>
        <v>73</v>
      </c>
      <c r="M20" s="47">
        <f>E20+G20+I20+K20</f>
        <v>11</v>
      </c>
    </row>
    <row r="21" spans="1:13" ht="12.75">
      <c r="A21" s="39">
        <v>17</v>
      </c>
      <c r="B21" s="3" t="s">
        <v>14</v>
      </c>
      <c r="C21" s="32" t="s">
        <v>40</v>
      </c>
      <c r="D21" s="44">
        <v>28</v>
      </c>
      <c r="E21" s="45">
        <v>0</v>
      </c>
      <c r="F21" s="44">
        <v>19</v>
      </c>
      <c r="G21" s="45">
        <v>1</v>
      </c>
      <c r="H21" s="44">
        <v>22</v>
      </c>
      <c r="I21" s="45">
        <v>0</v>
      </c>
      <c r="J21" s="44">
        <v>19</v>
      </c>
      <c r="K21" s="45">
        <v>1</v>
      </c>
      <c r="L21" s="46">
        <f>D21+F21+H21+J21</f>
        <v>88</v>
      </c>
      <c r="M21" s="47">
        <f>E21+G21+I21+K21</f>
        <v>2</v>
      </c>
    </row>
    <row r="22" spans="1:13" ht="12.75">
      <c r="A22" s="39">
        <v>18</v>
      </c>
      <c r="B22" s="3" t="s">
        <v>14</v>
      </c>
      <c r="C22" s="32" t="s">
        <v>41</v>
      </c>
      <c r="D22" s="44">
        <v>32</v>
      </c>
      <c r="E22" s="45">
        <v>0</v>
      </c>
      <c r="F22" s="44">
        <v>26</v>
      </c>
      <c r="G22" s="45">
        <v>1</v>
      </c>
      <c r="H22" s="44">
        <v>22</v>
      </c>
      <c r="I22" s="45">
        <v>1</v>
      </c>
      <c r="J22" s="44">
        <v>16</v>
      </c>
      <c r="K22" s="45">
        <v>4</v>
      </c>
      <c r="L22" s="46">
        <f>D22+F22+H22+J22</f>
        <v>96</v>
      </c>
      <c r="M22" s="47">
        <f>E22+G22+I22+K22</f>
        <v>6</v>
      </c>
    </row>
    <row r="23" spans="1:13" ht="12.75">
      <c r="A23" s="39">
        <v>19</v>
      </c>
      <c r="B23" s="3" t="s">
        <v>14</v>
      </c>
      <c r="C23" s="32" t="s">
        <v>42</v>
      </c>
      <c r="D23" s="44">
        <v>29</v>
      </c>
      <c r="E23" s="45">
        <v>1</v>
      </c>
      <c r="F23" s="44">
        <v>26</v>
      </c>
      <c r="G23" s="45">
        <v>0</v>
      </c>
      <c r="H23" s="44">
        <v>25</v>
      </c>
      <c r="I23" s="45">
        <v>1</v>
      </c>
      <c r="J23" s="44">
        <v>21</v>
      </c>
      <c r="K23" s="45">
        <v>3</v>
      </c>
      <c r="L23" s="46">
        <f>D23+F23+H23+J23</f>
        <v>101</v>
      </c>
      <c r="M23" s="47">
        <f>E23+G23+I23+K23</f>
        <v>5</v>
      </c>
    </row>
    <row r="24" spans="1:13" ht="12.75">
      <c r="A24" s="39">
        <v>20</v>
      </c>
      <c r="B24" s="1" t="s">
        <v>14</v>
      </c>
      <c r="C24" s="32" t="s">
        <v>43</v>
      </c>
      <c r="D24" s="52" t="s">
        <v>44</v>
      </c>
      <c r="E24" s="53"/>
      <c r="F24" s="52" t="s">
        <v>44</v>
      </c>
      <c r="G24" s="53"/>
      <c r="H24" s="52" t="s">
        <v>44</v>
      </c>
      <c r="I24" s="53"/>
      <c r="J24" s="52" t="s">
        <v>44</v>
      </c>
      <c r="K24" s="53"/>
      <c r="L24" s="54"/>
      <c r="M24" s="55">
        <f>E24+G24+I24+K24</f>
        <v>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78" zoomScaleNormal="78" workbookViewId="0" topLeftCell="A1">
      <selection activeCell="C14" sqref="C14"/>
    </sheetView>
  </sheetViews>
  <sheetFormatPr defaultColWidth="11.421875" defaultRowHeight="12.75"/>
  <cols>
    <col min="1" max="1" width="4.8515625" style="2" customWidth="1"/>
    <col min="2" max="2" width="5.8515625" style="1" customWidth="1"/>
    <col min="3" max="3" width="32.140625" style="2" customWidth="1"/>
    <col min="4" max="8" width="6.421875" style="1" customWidth="1"/>
    <col min="9" max="9" width="5.421875" style="1" customWidth="1"/>
    <col min="10" max="11" width="6.421875" style="1" customWidth="1"/>
    <col min="12" max="12" width="6.421875" style="3" customWidth="1"/>
    <col min="13" max="14" width="4.8515625" style="1" customWidth="1"/>
    <col min="15" max="15" width="22.57421875" style="2" customWidth="1"/>
    <col min="16" max="16384" width="11.00390625" style="2" customWidth="1"/>
  </cols>
  <sheetData>
    <row r="1" spans="2:17" s="4" customFormat="1" ht="30" customHeight="1">
      <c r="B1" s="5"/>
      <c r="D1" s="6"/>
      <c r="E1" s="7"/>
      <c r="F1" s="7" t="s">
        <v>0</v>
      </c>
      <c r="G1" s="7"/>
      <c r="H1" s="7"/>
      <c r="I1" s="6"/>
      <c r="J1" s="8"/>
      <c r="K1" s="5"/>
      <c r="L1" s="9"/>
      <c r="M1" s="6"/>
      <c r="N1" s="11"/>
      <c r="O1" s="11">
        <v>41489</v>
      </c>
      <c r="Q1" s="11"/>
    </row>
    <row r="2" ht="12.75">
      <c r="C2" s="12" t="s">
        <v>45</v>
      </c>
    </row>
    <row r="4" spans="1:14" s="4" customFormat="1" ht="18" customHeight="1">
      <c r="A4" s="14" t="s">
        <v>2</v>
      </c>
      <c r="B4" s="13" t="s">
        <v>21</v>
      </c>
      <c r="C4" s="14" t="s">
        <v>22</v>
      </c>
      <c r="D4" s="56" t="s">
        <v>5</v>
      </c>
      <c r="E4" s="57" t="s">
        <v>6</v>
      </c>
      <c r="F4" s="56" t="s">
        <v>7</v>
      </c>
      <c r="G4" s="57" t="s">
        <v>6</v>
      </c>
      <c r="H4" s="56" t="s">
        <v>8</v>
      </c>
      <c r="I4" s="57" t="s">
        <v>6</v>
      </c>
      <c r="J4" s="56" t="s">
        <v>23</v>
      </c>
      <c r="K4" s="57" t="s">
        <v>6</v>
      </c>
      <c r="L4" s="58" t="s">
        <v>12</v>
      </c>
      <c r="M4" s="59" t="s">
        <v>6</v>
      </c>
      <c r="N4" s="59" t="s">
        <v>13</v>
      </c>
    </row>
    <row r="5" spans="1:14" s="21" customFormat="1" ht="12.75">
      <c r="A5" s="2">
        <v>1</v>
      </c>
      <c r="B5" s="1" t="s">
        <v>14</v>
      </c>
      <c r="C5" s="43" t="s">
        <v>46</v>
      </c>
      <c r="D5" s="44">
        <v>3</v>
      </c>
      <c r="E5" s="45">
        <v>6</v>
      </c>
      <c r="F5" s="44">
        <v>0</v>
      </c>
      <c r="G5" s="45">
        <v>8</v>
      </c>
      <c r="H5" s="44">
        <v>3</v>
      </c>
      <c r="I5" s="45">
        <v>6</v>
      </c>
      <c r="J5" s="44">
        <v>0</v>
      </c>
      <c r="K5" s="45">
        <v>8</v>
      </c>
      <c r="L5" s="60">
        <f>D5+F5+H5+J5</f>
        <v>6</v>
      </c>
      <c r="M5" s="61">
        <f>E5+G5+I5+K5</f>
        <v>28</v>
      </c>
      <c r="N5" s="62"/>
    </row>
    <row r="6" spans="1:14" s="4" customFormat="1" ht="12.75">
      <c r="A6" s="2">
        <v>2</v>
      </c>
      <c r="B6" s="1" t="s">
        <v>14</v>
      </c>
      <c r="C6" s="43" t="s">
        <v>47</v>
      </c>
      <c r="D6" s="44">
        <v>3</v>
      </c>
      <c r="E6" s="45">
        <v>7</v>
      </c>
      <c r="F6" s="44">
        <v>7</v>
      </c>
      <c r="G6" s="45">
        <v>6</v>
      </c>
      <c r="H6" s="44">
        <v>3</v>
      </c>
      <c r="I6" s="45">
        <v>7</v>
      </c>
      <c r="J6" s="44">
        <v>1</v>
      </c>
      <c r="K6" s="45">
        <v>7</v>
      </c>
      <c r="L6" s="60">
        <f>D6+F6+H6+J6</f>
        <v>14</v>
      </c>
      <c r="M6" s="61">
        <f>E6+G6+I6+K6</f>
        <v>27</v>
      </c>
      <c r="N6" s="62"/>
    </row>
    <row r="7" spans="1:14" ht="12.75">
      <c r="A7" s="2">
        <v>3</v>
      </c>
      <c r="B7" s="1" t="s">
        <v>14</v>
      </c>
      <c r="C7" s="43" t="s">
        <v>48</v>
      </c>
      <c r="D7" s="44">
        <v>11</v>
      </c>
      <c r="E7" s="45">
        <v>2</v>
      </c>
      <c r="F7" s="44">
        <v>8</v>
      </c>
      <c r="G7" s="45">
        <v>4</v>
      </c>
      <c r="H7" s="44">
        <v>5</v>
      </c>
      <c r="I7" s="45">
        <v>3</v>
      </c>
      <c r="J7" s="44">
        <v>5</v>
      </c>
      <c r="K7" s="45">
        <v>5</v>
      </c>
      <c r="L7" s="60">
        <f>D7+F7+H7+J7</f>
        <v>29</v>
      </c>
      <c r="M7" s="61">
        <f>E7+G7+I7+K7</f>
        <v>14</v>
      </c>
      <c r="N7" s="63"/>
    </row>
    <row r="8" spans="1:14" ht="12.75">
      <c r="A8" s="2">
        <v>4</v>
      </c>
      <c r="B8" s="1" t="s">
        <v>14</v>
      </c>
      <c r="C8" s="43" t="s">
        <v>49</v>
      </c>
      <c r="D8" s="44">
        <v>10</v>
      </c>
      <c r="E8" s="45">
        <v>5</v>
      </c>
      <c r="F8" s="44">
        <v>11</v>
      </c>
      <c r="G8" s="45">
        <v>5</v>
      </c>
      <c r="H8" s="44">
        <v>8</v>
      </c>
      <c r="I8" s="45">
        <v>6</v>
      </c>
      <c r="J8" s="44">
        <v>8</v>
      </c>
      <c r="K8" s="45">
        <v>6</v>
      </c>
      <c r="L8" s="60">
        <f>D8+F8+H8+J8</f>
        <v>37</v>
      </c>
      <c r="M8" s="61">
        <f>E8+G8+I8+K8</f>
        <v>22</v>
      </c>
      <c r="N8" s="62"/>
    </row>
    <row r="9" spans="1:14" ht="12.75">
      <c r="A9" s="2">
        <v>5</v>
      </c>
      <c r="B9" s="1" t="s">
        <v>14</v>
      </c>
      <c r="C9" s="43" t="s">
        <v>50</v>
      </c>
      <c r="D9" s="44">
        <v>21</v>
      </c>
      <c r="E9" s="45">
        <v>3</v>
      </c>
      <c r="F9" s="44">
        <v>1</v>
      </c>
      <c r="G9" s="45">
        <v>7</v>
      </c>
      <c r="H9" s="44">
        <v>6</v>
      </c>
      <c r="I9" s="45">
        <v>6</v>
      </c>
      <c r="J9" s="44">
        <v>9</v>
      </c>
      <c r="K9" s="45">
        <v>5</v>
      </c>
      <c r="L9" s="60">
        <f>D9+F9+H9+J9</f>
        <v>37</v>
      </c>
      <c r="M9" s="61">
        <f>E9+G9+I9+K9</f>
        <v>21</v>
      </c>
      <c r="N9" s="62"/>
    </row>
    <row r="10" spans="1:14" ht="12.75">
      <c r="A10" s="2">
        <v>6</v>
      </c>
      <c r="B10" s="1" t="s">
        <v>14</v>
      </c>
      <c r="C10" s="43" t="s">
        <v>51</v>
      </c>
      <c r="D10" s="44">
        <v>10</v>
      </c>
      <c r="E10" s="45">
        <v>3</v>
      </c>
      <c r="F10" s="44">
        <v>15</v>
      </c>
      <c r="G10" s="45">
        <v>3</v>
      </c>
      <c r="H10" s="44">
        <v>8</v>
      </c>
      <c r="I10" s="45">
        <v>4</v>
      </c>
      <c r="J10" s="44">
        <v>8</v>
      </c>
      <c r="K10" s="45">
        <v>4</v>
      </c>
      <c r="L10" s="60">
        <f>D10+F10+H10+J10</f>
        <v>41</v>
      </c>
      <c r="M10" s="61">
        <f>E10+G10+I10+K10</f>
        <v>14</v>
      </c>
      <c r="N10" s="62"/>
    </row>
    <row r="11" spans="1:14" ht="12.75">
      <c r="A11" s="2">
        <v>7</v>
      </c>
      <c r="B11" s="1" t="s">
        <v>14</v>
      </c>
      <c r="C11" s="51" t="s">
        <v>52</v>
      </c>
      <c r="D11" s="44">
        <v>11</v>
      </c>
      <c r="E11" s="45">
        <v>4</v>
      </c>
      <c r="F11" s="44">
        <v>16</v>
      </c>
      <c r="G11" s="45">
        <v>2</v>
      </c>
      <c r="H11" s="44">
        <v>12</v>
      </c>
      <c r="I11" s="45">
        <v>3</v>
      </c>
      <c r="J11" s="44">
        <v>6</v>
      </c>
      <c r="K11" s="45">
        <v>4</v>
      </c>
      <c r="L11" s="60">
        <f>D11+F11+H11+J11</f>
        <v>45</v>
      </c>
      <c r="M11" s="61">
        <f>E11+G11+I11+K11</f>
        <v>13</v>
      </c>
      <c r="N11" s="61"/>
    </row>
    <row r="12" spans="1:14" ht="12.75">
      <c r="A12" s="2">
        <v>8</v>
      </c>
      <c r="B12" s="1" t="s">
        <v>14</v>
      </c>
      <c r="C12" s="51" t="s">
        <v>53</v>
      </c>
      <c r="D12" s="44">
        <v>9</v>
      </c>
      <c r="E12" s="45">
        <v>5</v>
      </c>
      <c r="F12" s="44">
        <v>12</v>
      </c>
      <c r="G12" s="45">
        <v>4</v>
      </c>
      <c r="H12" s="44">
        <v>15</v>
      </c>
      <c r="I12" s="45">
        <v>2</v>
      </c>
      <c r="J12" s="44">
        <v>11</v>
      </c>
      <c r="K12" s="45">
        <v>4</v>
      </c>
      <c r="L12" s="60">
        <f>D12+F12+H12+J12</f>
        <v>47</v>
      </c>
      <c r="M12" s="61">
        <f>E12+G12+I12+K12</f>
        <v>15</v>
      </c>
      <c r="N12" s="62"/>
    </row>
    <row r="13" spans="1:14" ht="12.75">
      <c r="A13" s="2">
        <v>9</v>
      </c>
      <c r="B13" s="1" t="s">
        <v>14</v>
      </c>
      <c r="C13" s="43" t="s">
        <v>54</v>
      </c>
      <c r="D13" s="44">
        <v>14</v>
      </c>
      <c r="E13" s="45">
        <v>2</v>
      </c>
      <c r="F13" s="44">
        <v>8</v>
      </c>
      <c r="G13" s="45">
        <v>4</v>
      </c>
      <c r="H13" s="44">
        <v>18</v>
      </c>
      <c r="I13" s="45">
        <v>2</v>
      </c>
      <c r="J13" s="44">
        <v>9</v>
      </c>
      <c r="K13" s="45">
        <v>3</v>
      </c>
      <c r="L13" s="60">
        <f>D13+F13+H13+J13</f>
        <v>49</v>
      </c>
      <c r="M13" s="61">
        <f>E13+G13+I13+K13</f>
        <v>11</v>
      </c>
      <c r="N13" s="62"/>
    </row>
    <row r="14" spans="1:14" ht="12.75">
      <c r="A14" s="2">
        <v>10</v>
      </c>
      <c r="B14" s="1" t="s">
        <v>14</v>
      </c>
      <c r="C14" s="43" t="s">
        <v>55</v>
      </c>
      <c r="D14" s="44">
        <v>10</v>
      </c>
      <c r="E14" s="45">
        <v>4</v>
      </c>
      <c r="F14" s="44">
        <v>13</v>
      </c>
      <c r="G14" s="45">
        <v>4</v>
      </c>
      <c r="H14" s="44">
        <v>20</v>
      </c>
      <c r="I14" s="45">
        <v>4</v>
      </c>
      <c r="J14" s="44">
        <v>19</v>
      </c>
      <c r="K14" s="45">
        <v>2</v>
      </c>
      <c r="L14" s="60">
        <f>D14+F14+H14+J14</f>
        <v>62</v>
      </c>
      <c r="M14" s="61">
        <f>E14+G14+I14+K14</f>
        <v>14</v>
      </c>
      <c r="N14" s="62"/>
    </row>
    <row r="15" spans="1:14" ht="12.75">
      <c r="A15" s="2">
        <v>11</v>
      </c>
      <c r="B15" s="1" t="s">
        <v>14</v>
      </c>
      <c r="C15" s="43" t="s">
        <v>56</v>
      </c>
      <c r="D15" s="44">
        <v>12</v>
      </c>
      <c r="E15" s="45">
        <v>2</v>
      </c>
      <c r="F15" s="44">
        <v>12</v>
      </c>
      <c r="G15" s="45">
        <v>4</v>
      </c>
      <c r="H15" s="44">
        <v>19</v>
      </c>
      <c r="I15" s="45">
        <v>2</v>
      </c>
      <c r="J15" s="44">
        <v>19</v>
      </c>
      <c r="K15" s="45">
        <v>3</v>
      </c>
      <c r="L15" s="60">
        <f>D15+F15+H15+J15</f>
        <v>62</v>
      </c>
      <c r="M15" s="61">
        <f>E15+G15+I15+K15</f>
        <v>11</v>
      </c>
      <c r="N15" s="62"/>
    </row>
    <row r="16" spans="1:14" ht="12.75">
      <c r="A16" s="39">
        <v>12</v>
      </c>
      <c r="B16" s="3" t="s">
        <v>14</v>
      </c>
      <c r="C16" s="22" t="s">
        <v>57</v>
      </c>
      <c r="D16" s="44">
        <v>12</v>
      </c>
      <c r="E16" s="45">
        <v>4</v>
      </c>
      <c r="F16" s="44">
        <v>17</v>
      </c>
      <c r="G16" s="45">
        <v>3</v>
      </c>
      <c r="H16" s="44">
        <v>20</v>
      </c>
      <c r="I16" s="45">
        <v>3</v>
      </c>
      <c r="J16" s="44">
        <v>22</v>
      </c>
      <c r="K16" s="45">
        <v>1</v>
      </c>
      <c r="L16" s="60">
        <f>D16+F16+H16+J16</f>
        <v>71</v>
      </c>
      <c r="M16" s="61">
        <f>E16+G16+I16+K16</f>
        <v>11</v>
      </c>
      <c r="N16" s="64"/>
    </row>
    <row r="17" spans="1:14" ht="12.75">
      <c r="A17" s="2">
        <v>13</v>
      </c>
      <c r="B17" s="1" t="s">
        <v>14</v>
      </c>
      <c r="C17" s="43" t="s">
        <v>58</v>
      </c>
      <c r="D17" s="44">
        <v>16</v>
      </c>
      <c r="E17" s="45">
        <v>2</v>
      </c>
      <c r="F17" s="44">
        <v>12</v>
      </c>
      <c r="G17" s="45">
        <v>3</v>
      </c>
      <c r="H17" s="44">
        <v>17</v>
      </c>
      <c r="I17" s="45">
        <v>3</v>
      </c>
      <c r="J17" s="44">
        <v>27</v>
      </c>
      <c r="K17" s="45">
        <v>1</v>
      </c>
      <c r="L17" s="60">
        <f>D17+F17+H17+J17</f>
        <v>72</v>
      </c>
      <c r="M17" s="61">
        <f>E17+G17+I17+K17</f>
        <v>9</v>
      </c>
      <c r="N17" s="62"/>
    </row>
    <row r="18" spans="1:14" ht="12.75">
      <c r="A18" s="2">
        <v>14</v>
      </c>
      <c r="B18" s="1" t="s">
        <v>14</v>
      </c>
      <c r="C18" s="43" t="s">
        <v>59</v>
      </c>
      <c r="D18" s="44">
        <v>26</v>
      </c>
      <c r="E18" s="45">
        <v>1</v>
      </c>
      <c r="F18" s="44">
        <v>20</v>
      </c>
      <c r="G18" s="45">
        <v>3</v>
      </c>
      <c r="H18" s="44">
        <v>20</v>
      </c>
      <c r="I18" s="45">
        <v>2</v>
      </c>
      <c r="J18" s="44">
        <v>16</v>
      </c>
      <c r="K18" s="45">
        <v>3</v>
      </c>
      <c r="L18" s="60">
        <f>D18+F18+H18+J18</f>
        <v>82</v>
      </c>
      <c r="M18" s="61">
        <f>E18+G18+I18+K18</f>
        <v>9</v>
      </c>
      <c r="N18" s="62"/>
    </row>
    <row r="19" spans="1:14" ht="12.75">
      <c r="A19" s="2">
        <v>15</v>
      </c>
      <c r="B19" s="1" t="s">
        <v>14</v>
      </c>
      <c r="C19" s="43" t="s">
        <v>60</v>
      </c>
      <c r="D19" s="44">
        <v>25</v>
      </c>
      <c r="E19" s="45">
        <v>1</v>
      </c>
      <c r="F19" s="44">
        <v>24</v>
      </c>
      <c r="G19" s="45">
        <v>2</v>
      </c>
      <c r="H19" s="44">
        <v>21</v>
      </c>
      <c r="I19" s="45">
        <v>1</v>
      </c>
      <c r="J19" s="44">
        <v>21</v>
      </c>
      <c r="K19" s="45">
        <v>1</v>
      </c>
      <c r="L19" s="60">
        <f>D19+F19+H19+J19</f>
        <v>91</v>
      </c>
      <c r="M19" s="61">
        <f>E19+G19+I19+K19</f>
        <v>5</v>
      </c>
      <c r="N19" s="62"/>
    </row>
    <row r="20" spans="1:14" ht="12.75">
      <c r="A20" s="2">
        <v>16</v>
      </c>
      <c r="B20" s="1" t="s">
        <v>14</v>
      </c>
      <c r="C20" s="43" t="s">
        <v>61</v>
      </c>
      <c r="D20" s="44">
        <v>22</v>
      </c>
      <c r="E20" s="45">
        <v>2</v>
      </c>
      <c r="F20" s="44">
        <v>22</v>
      </c>
      <c r="G20" s="45">
        <v>3</v>
      </c>
      <c r="H20" s="44">
        <v>27</v>
      </c>
      <c r="I20" s="45">
        <v>0</v>
      </c>
      <c r="J20" s="44">
        <v>24</v>
      </c>
      <c r="K20" s="45">
        <v>1</v>
      </c>
      <c r="L20" s="60">
        <f>D20+F20+H20+J20</f>
        <v>95</v>
      </c>
      <c r="M20" s="61">
        <f>E20+G20+I20+K20</f>
        <v>6</v>
      </c>
      <c r="N20" s="62"/>
    </row>
    <row r="21" spans="1:14" ht="12.75">
      <c r="A21" s="2">
        <v>17</v>
      </c>
      <c r="B21" s="1" t="s">
        <v>14</v>
      </c>
      <c r="C21" s="43" t="s">
        <v>62</v>
      </c>
      <c r="D21" s="44">
        <v>19</v>
      </c>
      <c r="E21" s="45">
        <v>3</v>
      </c>
      <c r="F21" s="44">
        <v>22</v>
      </c>
      <c r="G21" s="45">
        <v>2</v>
      </c>
      <c r="H21" s="44">
        <v>31</v>
      </c>
      <c r="I21" s="45">
        <v>0</v>
      </c>
      <c r="J21" s="44">
        <v>24</v>
      </c>
      <c r="K21" s="45">
        <v>2</v>
      </c>
      <c r="L21" s="60">
        <f>D21+F21+H21+J21</f>
        <v>96</v>
      </c>
      <c r="M21" s="61">
        <f>E21+G21+I21+K21</f>
        <v>7</v>
      </c>
      <c r="N21" s="62"/>
    </row>
    <row r="22" spans="1:14" ht="12.75">
      <c r="A22" s="2">
        <v>18</v>
      </c>
      <c r="B22" s="1" t="s">
        <v>14</v>
      </c>
      <c r="C22" s="43" t="s">
        <v>63</v>
      </c>
      <c r="D22" s="44">
        <v>24</v>
      </c>
      <c r="E22" s="45">
        <v>0</v>
      </c>
      <c r="F22" s="44">
        <v>28</v>
      </c>
      <c r="G22" s="45">
        <v>0</v>
      </c>
      <c r="H22" s="44">
        <v>26</v>
      </c>
      <c r="I22" s="45">
        <v>1</v>
      </c>
      <c r="J22" s="44">
        <v>26</v>
      </c>
      <c r="K22" s="45">
        <v>0</v>
      </c>
      <c r="L22" s="60">
        <f>D22+F22+H22+J22</f>
        <v>104</v>
      </c>
      <c r="M22" s="61">
        <f>E22+G22+I22+K22</f>
        <v>1</v>
      </c>
      <c r="N22" s="62"/>
    </row>
    <row r="23" spans="1:14" ht="12.75">
      <c r="A23" s="2">
        <v>19</v>
      </c>
      <c r="B23" s="1" t="s">
        <v>14</v>
      </c>
      <c r="C23" s="43" t="s">
        <v>64</v>
      </c>
      <c r="D23" s="44">
        <v>18</v>
      </c>
      <c r="E23" s="45">
        <v>3</v>
      </c>
      <c r="F23" s="44">
        <v>23</v>
      </c>
      <c r="G23" s="45">
        <v>3</v>
      </c>
      <c r="H23" s="44">
        <v>18</v>
      </c>
      <c r="I23" s="45">
        <v>3</v>
      </c>
      <c r="J23" s="44" t="s">
        <v>44</v>
      </c>
      <c r="K23" s="45"/>
      <c r="L23" s="60"/>
      <c r="M23" s="61"/>
      <c r="N23" s="62"/>
    </row>
    <row r="24" spans="1:14" ht="12.75">
      <c r="A24" s="2">
        <v>20</v>
      </c>
      <c r="B24" s="1" t="s">
        <v>14</v>
      </c>
      <c r="C24" s="43" t="s">
        <v>65</v>
      </c>
      <c r="D24" s="44">
        <v>25</v>
      </c>
      <c r="E24" s="45">
        <v>1</v>
      </c>
      <c r="F24" s="44">
        <v>35</v>
      </c>
      <c r="G24" s="45">
        <v>1</v>
      </c>
      <c r="H24" s="44">
        <v>26</v>
      </c>
      <c r="I24" s="45">
        <v>1</v>
      </c>
      <c r="J24" s="44" t="s">
        <v>44</v>
      </c>
      <c r="K24" s="45"/>
      <c r="L24" s="60"/>
      <c r="M24" s="61"/>
      <c r="N24" s="65"/>
    </row>
    <row r="25" spans="1:14" ht="12.75">
      <c r="A25" s="2">
        <v>21</v>
      </c>
      <c r="B25" s="1" t="s">
        <v>14</v>
      </c>
      <c r="C25" s="43" t="s">
        <v>66</v>
      </c>
      <c r="D25" s="44">
        <v>36</v>
      </c>
      <c r="E25" s="45">
        <v>0</v>
      </c>
      <c r="F25" s="44">
        <v>35</v>
      </c>
      <c r="G25" s="45">
        <v>1</v>
      </c>
      <c r="H25" s="44">
        <v>31</v>
      </c>
      <c r="I25" s="45">
        <v>1</v>
      </c>
      <c r="J25" s="44" t="s">
        <v>44</v>
      </c>
      <c r="K25" s="45"/>
      <c r="L25" s="66"/>
      <c r="M25" s="67"/>
      <c r="N25" s="65"/>
    </row>
    <row r="26" spans="1:14" ht="12.75">
      <c r="A26" s="2">
        <v>22</v>
      </c>
      <c r="B26" s="1" t="s">
        <v>14</v>
      </c>
      <c r="C26" s="32" t="s">
        <v>67</v>
      </c>
      <c r="D26" s="68">
        <v>19</v>
      </c>
      <c r="E26" s="69">
        <v>3</v>
      </c>
      <c r="F26" s="70">
        <v>18</v>
      </c>
      <c r="G26" s="69">
        <v>4</v>
      </c>
      <c r="H26" s="70" t="s">
        <v>44</v>
      </c>
      <c r="I26" s="69"/>
      <c r="J26" s="70" t="s">
        <v>44</v>
      </c>
      <c r="K26" s="69"/>
      <c r="L26" s="70"/>
      <c r="M26" s="70"/>
      <c r="N26" s="7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78" zoomScaleNormal="78" workbookViewId="0" topLeftCell="A1">
      <selection activeCell="C15" sqref="C15"/>
    </sheetView>
  </sheetViews>
  <sheetFormatPr defaultColWidth="11.421875" defaultRowHeight="12.75"/>
  <cols>
    <col min="1" max="1" width="4.57421875" style="4" customWidth="1"/>
    <col min="2" max="2" width="6.57421875" style="5" customWidth="1"/>
    <col min="3" max="3" width="36.140625" style="4" customWidth="1"/>
    <col min="4" max="9" width="6.421875" style="6" customWidth="1"/>
    <col min="10" max="11" width="0" style="5" hidden="1" customWidth="1"/>
    <col min="12" max="12" width="10.00390625" style="21" customWidth="1"/>
    <col min="13" max="13" width="5.28125" style="6" customWidth="1"/>
    <col min="14" max="14" width="5.421875" style="4" customWidth="1"/>
    <col min="15" max="15" width="22.57421875" style="4" customWidth="1"/>
    <col min="16" max="16384" width="11.421875" style="4" customWidth="1"/>
  </cols>
  <sheetData>
    <row r="1" spans="5:17" ht="30" customHeight="1">
      <c r="E1" s="7"/>
      <c r="F1" s="7" t="s">
        <v>0</v>
      </c>
      <c r="G1" s="7"/>
      <c r="H1" s="7"/>
      <c r="J1" s="8"/>
      <c r="L1" s="9"/>
      <c r="N1" s="11"/>
      <c r="O1" s="11">
        <v>41489</v>
      </c>
      <c r="Q1" s="11"/>
    </row>
    <row r="2" ht="12.75">
      <c r="C2" s="72" t="s">
        <v>68</v>
      </c>
    </row>
    <row r="4" spans="1:14" ht="14.25" customHeight="1">
      <c r="A4" s="14" t="s">
        <v>2</v>
      </c>
      <c r="B4" s="13" t="s">
        <v>21</v>
      </c>
      <c r="C4" s="14" t="s">
        <v>22</v>
      </c>
      <c r="D4" s="56" t="s">
        <v>5</v>
      </c>
      <c r="E4" s="57" t="s">
        <v>6</v>
      </c>
      <c r="F4" s="15" t="s">
        <v>7</v>
      </c>
      <c r="G4" s="16" t="s">
        <v>6</v>
      </c>
      <c r="H4" s="15" t="s">
        <v>8</v>
      </c>
      <c r="I4" s="16" t="s">
        <v>6</v>
      </c>
      <c r="J4" s="15" t="s">
        <v>23</v>
      </c>
      <c r="K4" s="16" t="s">
        <v>6</v>
      </c>
      <c r="L4" s="73" t="s">
        <v>12</v>
      </c>
      <c r="M4" s="19" t="s">
        <v>6</v>
      </c>
      <c r="N4" s="57" t="s">
        <v>13</v>
      </c>
    </row>
    <row r="5" spans="1:14" s="21" customFormat="1" ht="15.75" customHeight="1">
      <c r="A5" s="74">
        <v>1</v>
      </c>
      <c r="B5" s="5" t="s">
        <v>14</v>
      </c>
      <c r="C5" s="43" t="s">
        <v>69</v>
      </c>
      <c r="D5" s="44">
        <v>7</v>
      </c>
      <c r="E5" s="45">
        <v>8</v>
      </c>
      <c r="F5" s="44">
        <v>11</v>
      </c>
      <c r="G5" s="45">
        <v>6</v>
      </c>
      <c r="H5" s="44">
        <v>4</v>
      </c>
      <c r="I5" s="45">
        <v>7</v>
      </c>
      <c r="J5" s="44"/>
      <c r="K5" s="48"/>
      <c r="L5" s="61">
        <f>D5+F5+H5+J5</f>
        <v>22</v>
      </c>
      <c r="M5" s="64">
        <f>E5+G5+I5+K5</f>
        <v>21</v>
      </c>
      <c r="N5" s="75"/>
    </row>
    <row r="6" spans="1:14" ht="12.75">
      <c r="A6" s="74">
        <v>2</v>
      </c>
      <c r="B6" s="5" t="s">
        <v>14</v>
      </c>
      <c r="C6" s="21" t="s">
        <v>70</v>
      </c>
      <c r="D6" s="44">
        <v>9</v>
      </c>
      <c r="E6" s="45">
        <v>3</v>
      </c>
      <c r="F6" s="44">
        <v>10</v>
      </c>
      <c r="G6" s="45">
        <v>4</v>
      </c>
      <c r="H6" s="44">
        <v>4</v>
      </c>
      <c r="I6" s="45">
        <v>8</v>
      </c>
      <c r="J6" s="44"/>
      <c r="K6" s="48"/>
      <c r="L6" s="61">
        <f>D6+F6+H6+J6</f>
        <v>23</v>
      </c>
      <c r="M6" s="64">
        <f>E6+G6+I6+K6</f>
        <v>15</v>
      </c>
      <c r="N6" s="75"/>
    </row>
    <row r="7" spans="1:14" ht="12.75">
      <c r="A7" s="74">
        <v>3</v>
      </c>
      <c r="B7" s="6" t="s">
        <v>14</v>
      </c>
      <c r="C7" s="21" t="s">
        <v>71</v>
      </c>
      <c r="D7" s="44">
        <v>16</v>
      </c>
      <c r="E7" s="45">
        <v>5</v>
      </c>
      <c r="F7" s="44">
        <v>4</v>
      </c>
      <c r="G7" s="45">
        <v>7</v>
      </c>
      <c r="H7" s="44">
        <v>5</v>
      </c>
      <c r="I7" s="45">
        <v>8</v>
      </c>
      <c r="J7" s="44"/>
      <c r="K7" s="48"/>
      <c r="L7" s="61">
        <f>D7+F7+H7+J7</f>
        <v>25</v>
      </c>
      <c r="M7" s="64">
        <f>E7+G7+I7+K7</f>
        <v>20</v>
      </c>
      <c r="N7" s="75"/>
    </row>
    <row r="8" spans="1:14" ht="12.75">
      <c r="A8" s="74">
        <v>4</v>
      </c>
      <c r="B8" s="3" t="s">
        <v>14</v>
      </c>
      <c r="C8" s="32" t="s">
        <v>72</v>
      </c>
      <c r="D8" s="44">
        <v>8</v>
      </c>
      <c r="E8" s="45">
        <v>5</v>
      </c>
      <c r="F8" s="44">
        <v>9</v>
      </c>
      <c r="G8" s="45">
        <v>7</v>
      </c>
      <c r="H8" s="44">
        <v>8</v>
      </c>
      <c r="I8" s="45">
        <v>6</v>
      </c>
      <c r="J8" s="44"/>
      <c r="K8" s="48"/>
      <c r="L8" s="61">
        <f>D8+F8+H8+J8</f>
        <v>25</v>
      </c>
      <c r="M8" s="64">
        <f>E8+G8+I8+K8</f>
        <v>18</v>
      </c>
      <c r="N8" s="75"/>
    </row>
    <row r="9" spans="1:14" ht="12.75">
      <c r="A9" s="21">
        <v>5</v>
      </c>
      <c r="B9" s="6" t="s">
        <v>14</v>
      </c>
      <c r="C9" s="43" t="s">
        <v>73</v>
      </c>
      <c r="D9" s="44">
        <v>13</v>
      </c>
      <c r="E9" s="45">
        <v>7</v>
      </c>
      <c r="F9" s="44">
        <v>6</v>
      </c>
      <c r="G9" s="45">
        <v>7</v>
      </c>
      <c r="H9" s="44">
        <v>7</v>
      </c>
      <c r="I9" s="45">
        <v>5</v>
      </c>
      <c r="J9" s="44"/>
      <c r="K9" s="48"/>
      <c r="L9" s="61">
        <f>D9+F9+H9+J9</f>
        <v>26</v>
      </c>
      <c r="M9" s="64">
        <f>E9+G9+I9+K9</f>
        <v>19</v>
      </c>
      <c r="N9" s="75"/>
    </row>
    <row r="10" spans="1:14" ht="12.75">
      <c r="A10" s="74">
        <v>6</v>
      </c>
      <c r="B10" s="6" t="s">
        <v>14</v>
      </c>
      <c r="C10" s="32" t="s">
        <v>74</v>
      </c>
      <c r="D10" s="44">
        <v>7</v>
      </c>
      <c r="E10" s="45">
        <v>7</v>
      </c>
      <c r="F10" s="44">
        <v>8</v>
      </c>
      <c r="G10" s="45">
        <v>6</v>
      </c>
      <c r="H10" s="44">
        <v>15</v>
      </c>
      <c r="I10" s="45">
        <v>4</v>
      </c>
      <c r="J10" s="44"/>
      <c r="K10" s="48"/>
      <c r="L10" s="61">
        <f>D10+F10+H10+J10</f>
        <v>30</v>
      </c>
      <c r="M10" s="64">
        <f>E10+G10+I10+K10</f>
        <v>17</v>
      </c>
      <c r="N10" s="75"/>
    </row>
    <row r="11" spans="1:14" s="21" customFormat="1" ht="12.75">
      <c r="A11" s="21">
        <v>7</v>
      </c>
      <c r="B11" s="3" t="s">
        <v>14</v>
      </c>
      <c r="C11" s="21" t="s">
        <v>75</v>
      </c>
      <c r="D11" s="44">
        <v>15</v>
      </c>
      <c r="E11" s="45">
        <v>5</v>
      </c>
      <c r="F11" s="44">
        <v>10</v>
      </c>
      <c r="G11" s="45">
        <v>6</v>
      </c>
      <c r="H11" s="44">
        <v>10</v>
      </c>
      <c r="I11" s="45">
        <v>5</v>
      </c>
      <c r="J11" s="44"/>
      <c r="K11" s="48"/>
      <c r="L11" s="61">
        <f>D11+F11+H11+J11</f>
        <v>35</v>
      </c>
      <c r="M11" s="64">
        <f>E11+G11+I11+K11</f>
        <v>16</v>
      </c>
      <c r="N11" s="75"/>
    </row>
    <row r="12" spans="1:14" ht="12.75">
      <c r="A12" s="74">
        <v>8</v>
      </c>
      <c r="B12" s="5" t="s">
        <v>14</v>
      </c>
      <c r="C12" s="32" t="s">
        <v>76</v>
      </c>
      <c r="D12" s="44">
        <v>15</v>
      </c>
      <c r="E12" s="45">
        <v>4</v>
      </c>
      <c r="F12" s="44">
        <v>11</v>
      </c>
      <c r="G12" s="45">
        <v>5</v>
      </c>
      <c r="H12" s="44">
        <v>9</v>
      </c>
      <c r="I12" s="45">
        <v>5</v>
      </c>
      <c r="J12" s="44"/>
      <c r="K12" s="48"/>
      <c r="L12" s="61">
        <f>D12+F12+H12+J12</f>
        <v>35</v>
      </c>
      <c r="M12" s="64">
        <f>E12+G12+I12+K12</f>
        <v>14</v>
      </c>
      <c r="N12" s="75"/>
    </row>
    <row r="13" spans="1:14" ht="12.75">
      <c r="A13" s="21">
        <v>9</v>
      </c>
      <c r="B13" s="3" t="s">
        <v>14</v>
      </c>
      <c r="C13" s="21" t="s">
        <v>77</v>
      </c>
      <c r="D13" s="44">
        <v>11</v>
      </c>
      <c r="E13" s="45">
        <v>2</v>
      </c>
      <c r="F13" s="44">
        <v>19</v>
      </c>
      <c r="G13" s="45">
        <v>4</v>
      </c>
      <c r="H13" s="44">
        <v>9</v>
      </c>
      <c r="I13" s="45">
        <v>6</v>
      </c>
      <c r="J13" s="44"/>
      <c r="K13" s="48"/>
      <c r="L13" s="61">
        <f>D13+F13+H13+J13</f>
        <v>39</v>
      </c>
      <c r="M13" s="64">
        <f>E13+G13+I13+K13</f>
        <v>12</v>
      </c>
      <c r="N13" s="75"/>
    </row>
    <row r="14" spans="1:14" ht="12.75">
      <c r="A14" s="74">
        <v>10</v>
      </c>
      <c r="B14" s="5" t="s">
        <v>14</v>
      </c>
      <c r="C14" s="21" t="s">
        <v>78</v>
      </c>
      <c r="D14" s="44">
        <v>13</v>
      </c>
      <c r="E14" s="45">
        <v>4</v>
      </c>
      <c r="F14" s="44">
        <v>18</v>
      </c>
      <c r="G14" s="45">
        <v>4</v>
      </c>
      <c r="H14" s="44">
        <v>12</v>
      </c>
      <c r="I14" s="45">
        <v>6</v>
      </c>
      <c r="J14" s="44"/>
      <c r="K14" s="48"/>
      <c r="L14" s="61">
        <f>D14+F14+H14+J14</f>
        <v>43</v>
      </c>
      <c r="M14" s="64">
        <f>E14+G14+I14+K14</f>
        <v>14</v>
      </c>
      <c r="N14" s="75"/>
    </row>
    <row r="15" spans="1:14" ht="12.75">
      <c r="A15" s="43">
        <v>11</v>
      </c>
      <c r="B15" s="3" t="s">
        <v>14</v>
      </c>
      <c r="C15" s="43" t="s">
        <v>79</v>
      </c>
      <c r="D15" s="44">
        <v>16</v>
      </c>
      <c r="E15" s="45">
        <v>4</v>
      </c>
      <c r="F15" s="44">
        <v>13</v>
      </c>
      <c r="G15" s="45">
        <v>4</v>
      </c>
      <c r="H15" s="44">
        <v>16</v>
      </c>
      <c r="I15" s="45">
        <v>5</v>
      </c>
      <c r="J15" s="44"/>
      <c r="K15" s="48"/>
      <c r="L15" s="61">
        <f>D15+F15+H15+J15</f>
        <v>45</v>
      </c>
      <c r="M15" s="64">
        <f>E15+G15+I15+K15</f>
        <v>13</v>
      </c>
      <c r="N15" s="75"/>
    </row>
    <row r="16" spans="1:14" ht="12.75">
      <c r="A16" s="74">
        <v>12</v>
      </c>
      <c r="B16" s="5" t="s">
        <v>14</v>
      </c>
      <c r="C16" s="43" t="s">
        <v>80</v>
      </c>
      <c r="D16" s="44">
        <v>18</v>
      </c>
      <c r="E16" s="45">
        <v>6</v>
      </c>
      <c r="F16" s="44">
        <v>16</v>
      </c>
      <c r="G16" s="45">
        <v>5</v>
      </c>
      <c r="H16" s="44">
        <v>14</v>
      </c>
      <c r="I16" s="45">
        <v>5</v>
      </c>
      <c r="J16" s="44"/>
      <c r="K16" s="48"/>
      <c r="L16" s="61">
        <f>D16+F16+H16+J16</f>
        <v>48</v>
      </c>
      <c r="M16" s="64">
        <f>E16+G16+I16+K16</f>
        <v>16</v>
      </c>
      <c r="N16" s="75"/>
    </row>
    <row r="17" spans="1:14" ht="12.75">
      <c r="A17" s="43">
        <v>13</v>
      </c>
      <c r="B17" s="1" t="s">
        <v>14</v>
      </c>
      <c r="C17" s="21" t="s">
        <v>81</v>
      </c>
      <c r="D17" s="44">
        <v>21</v>
      </c>
      <c r="E17" s="45">
        <v>3</v>
      </c>
      <c r="F17" s="44">
        <v>20</v>
      </c>
      <c r="G17" s="45">
        <v>4</v>
      </c>
      <c r="H17" s="44">
        <v>9</v>
      </c>
      <c r="I17" s="45">
        <v>6</v>
      </c>
      <c r="J17" s="44"/>
      <c r="K17" s="48"/>
      <c r="L17" s="61">
        <f>D17+F17+H17+J17</f>
        <v>50</v>
      </c>
      <c r="M17" s="64">
        <f>E17+G17+I17+K17</f>
        <v>13</v>
      </c>
      <c r="N17" s="75"/>
    </row>
    <row r="18" spans="1:14" ht="12.75">
      <c r="A18" s="21">
        <v>14</v>
      </c>
      <c r="B18" s="3" t="s">
        <v>14</v>
      </c>
      <c r="C18" s="32" t="s">
        <v>82</v>
      </c>
      <c r="D18" s="44">
        <v>18</v>
      </c>
      <c r="E18" s="45">
        <v>2</v>
      </c>
      <c r="F18" s="44">
        <v>24</v>
      </c>
      <c r="G18" s="45">
        <v>1</v>
      </c>
      <c r="H18" s="44">
        <v>14</v>
      </c>
      <c r="I18" s="45">
        <v>4</v>
      </c>
      <c r="J18" s="44"/>
      <c r="K18" s="48"/>
      <c r="L18" s="61">
        <f>D18+F18+H18+J18</f>
        <v>56</v>
      </c>
      <c r="M18" s="64">
        <f>E18+G18+I18+K18</f>
        <v>7</v>
      </c>
      <c r="N18" s="75"/>
    </row>
    <row r="19" spans="1:14" ht="12.75">
      <c r="A19" s="43">
        <v>15</v>
      </c>
      <c r="B19" s="5" t="s">
        <v>14</v>
      </c>
      <c r="C19" s="43" t="s">
        <v>83</v>
      </c>
      <c r="D19" s="44">
        <v>23</v>
      </c>
      <c r="E19" s="45">
        <v>3</v>
      </c>
      <c r="F19" s="44">
        <v>17</v>
      </c>
      <c r="G19" s="45">
        <v>3</v>
      </c>
      <c r="H19" s="44">
        <v>17</v>
      </c>
      <c r="I19" s="45">
        <v>5</v>
      </c>
      <c r="J19" s="44"/>
      <c r="K19" s="48"/>
      <c r="L19" s="61">
        <f>D19+F19+H19+J19</f>
        <v>57</v>
      </c>
      <c r="M19" s="64">
        <f>E19+G19+I19+K19</f>
        <v>11</v>
      </c>
      <c r="N19" s="75"/>
    </row>
    <row r="20" spans="1:14" ht="12.75">
      <c r="A20" s="43">
        <v>16</v>
      </c>
      <c r="B20" s="5" t="s">
        <v>14</v>
      </c>
      <c r="C20" s="43" t="s">
        <v>84</v>
      </c>
      <c r="D20" s="44">
        <v>25</v>
      </c>
      <c r="E20" s="45">
        <v>3</v>
      </c>
      <c r="F20" s="44">
        <v>19</v>
      </c>
      <c r="G20" s="45">
        <v>2</v>
      </c>
      <c r="H20" s="44">
        <v>18</v>
      </c>
      <c r="I20" s="45">
        <v>4</v>
      </c>
      <c r="J20" s="44"/>
      <c r="K20" s="48"/>
      <c r="L20" s="61">
        <f>D20+F20+H20+J20</f>
        <v>62</v>
      </c>
      <c r="M20" s="64">
        <f>E20+G20+I20+K20</f>
        <v>9</v>
      </c>
      <c r="N20" s="75"/>
    </row>
    <row r="21" spans="1:14" ht="12.75">
      <c r="A21" s="43">
        <v>17</v>
      </c>
      <c r="B21" s="3" t="s">
        <v>14</v>
      </c>
      <c r="C21" s="43" t="s">
        <v>85</v>
      </c>
      <c r="D21" s="44">
        <v>28</v>
      </c>
      <c r="E21" s="45">
        <v>2</v>
      </c>
      <c r="F21" s="44">
        <v>24</v>
      </c>
      <c r="G21" s="45">
        <v>2</v>
      </c>
      <c r="H21" s="44">
        <v>13</v>
      </c>
      <c r="I21" s="45">
        <v>4</v>
      </c>
      <c r="J21" s="44"/>
      <c r="K21" s="48"/>
      <c r="L21" s="61">
        <f>D21+F21+H21+J21</f>
        <v>65</v>
      </c>
      <c r="M21" s="64">
        <f>E21+G21+I21+K21</f>
        <v>8</v>
      </c>
      <c r="N21" s="75"/>
    </row>
    <row r="22" spans="1:14" ht="12.75">
      <c r="A22" s="43">
        <v>18</v>
      </c>
      <c r="B22" s="3" t="s">
        <v>14</v>
      </c>
      <c r="C22" s="21" t="s">
        <v>86</v>
      </c>
      <c r="D22" s="44">
        <v>29</v>
      </c>
      <c r="E22" s="45">
        <v>1</v>
      </c>
      <c r="F22" s="44">
        <v>29</v>
      </c>
      <c r="G22" s="45">
        <v>1</v>
      </c>
      <c r="H22" s="44">
        <v>21</v>
      </c>
      <c r="I22" s="45">
        <v>3</v>
      </c>
      <c r="J22" s="44"/>
      <c r="K22" s="48"/>
      <c r="L22" s="61">
        <f>D22+F22+H22+J22</f>
        <v>79</v>
      </c>
      <c r="M22" s="64">
        <f>E22+G22+I22+K22</f>
        <v>5</v>
      </c>
      <c r="N22" s="64"/>
    </row>
    <row r="23" spans="1:14" ht="12.75">
      <c r="A23" s="43">
        <v>19</v>
      </c>
      <c r="B23" s="3" t="s">
        <v>14</v>
      </c>
      <c r="C23" s="43" t="s">
        <v>87</v>
      </c>
      <c r="D23" s="44">
        <v>29</v>
      </c>
      <c r="E23" s="45">
        <v>0</v>
      </c>
      <c r="F23" s="44">
        <v>26</v>
      </c>
      <c r="G23" s="45">
        <v>1</v>
      </c>
      <c r="H23" s="44">
        <v>29</v>
      </c>
      <c r="I23" s="45">
        <v>2</v>
      </c>
      <c r="J23" s="44"/>
      <c r="K23" s="48"/>
      <c r="L23" s="67">
        <f>D23+F23+H23+J23</f>
        <v>84</v>
      </c>
      <c r="M23" s="76">
        <f>E23+G23+I23+K23</f>
        <v>3</v>
      </c>
      <c r="N23" s="77"/>
    </row>
    <row r="24" spans="1:14" ht="12.75">
      <c r="A24" s="43">
        <v>20</v>
      </c>
      <c r="B24" s="6" t="s">
        <v>14</v>
      </c>
      <c r="C24" s="43" t="s">
        <v>88</v>
      </c>
      <c r="D24" s="44">
        <v>44</v>
      </c>
      <c r="E24" s="45">
        <v>0</v>
      </c>
      <c r="F24" s="44">
        <v>33</v>
      </c>
      <c r="G24" s="45">
        <v>1</v>
      </c>
      <c r="H24" s="44">
        <v>24</v>
      </c>
      <c r="I24" s="45">
        <v>2</v>
      </c>
      <c r="J24" s="44"/>
      <c r="K24" s="48"/>
      <c r="L24" s="67">
        <f>D24+F24+H24+J24</f>
        <v>101</v>
      </c>
      <c r="M24" s="76">
        <f>E24+G24+I24+K24</f>
        <v>3</v>
      </c>
      <c r="N24" s="77"/>
    </row>
    <row r="25" spans="1:14" ht="12.75">
      <c r="A25" s="21">
        <v>21</v>
      </c>
      <c r="B25" s="3" t="s">
        <v>14</v>
      </c>
      <c r="C25" s="21" t="s">
        <v>89</v>
      </c>
      <c r="D25" s="52">
        <v>50</v>
      </c>
      <c r="E25" s="53">
        <v>0</v>
      </c>
      <c r="F25" s="52" t="s">
        <v>44</v>
      </c>
      <c r="G25" s="53"/>
      <c r="H25" s="52" t="s">
        <v>44</v>
      </c>
      <c r="I25" s="53"/>
      <c r="J25" s="52"/>
      <c r="K25" s="78"/>
      <c r="L25" s="79"/>
      <c r="M25" s="80">
        <f>E25+G25+I25+K25</f>
        <v>0</v>
      </c>
      <c r="N25" s="81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="78" zoomScaleNormal="78" workbookViewId="0" topLeftCell="A1">
      <selection activeCell="M1" sqref="M1"/>
    </sheetView>
  </sheetViews>
  <sheetFormatPr defaultColWidth="11.421875" defaultRowHeight="12.75"/>
  <cols>
    <col min="1" max="1" width="4.57421875" style="4" customWidth="1"/>
    <col min="2" max="2" width="6.57421875" style="5" customWidth="1"/>
    <col min="3" max="3" width="31.140625" style="4" customWidth="1"/>
    <col min="4" max="9" width="6.421875" style="6" customWidth="1"/>
    <col min="10" max="10" width="11.00390625" style="21" customWidth="1"/>
    <col min="11" max="11" width="11.00390625" style="6" customWidth="1"/>
    <col min="12" max="12" width="5.421875" style="4" customWidth="1"/>
    <col min="13" max="13" width="23.28125" style="4" customWidth="1"/>
    <col min="14" max="16384" width="11.421875" style="4" customWidth="1"/>
  </cols>
  <sheetData>
    <row r="1" spans="5:15" ht="30" customHeight="1">
      <c r="E1" s="7"/>
      <c r="F1" s="7" t="s">
        <v>0</v>
      </c>
      <c r="G1" s="7"/>
      <c r="H1" s="7"/>
      <c r="J1" s="9"/>
      <c r="L1" s="11"/>
      <c r="M1" s="11">
        <v>41489</v>
      </c>
      <c r="O1" s="11"/>
    </row>
    <row r="2" spans="3:9" ht="12.75">
      <c r="C2" s="72" t="s">
        <v>90</v>
      </c>
      <c r="I2" s="82"/>
    </row>
    <row r="4" spans="1:12" ht="14.25" customHeight="1">
      <c r="A4" s="14" t="s">
        <v>2</v>
      </c>
      <c r="B4" s="13" t="s">
        <v>21</v>
      </c>
      <c r="C4" s="14" t="s">
        <v>22</v>
      </c>
      <c r="D4" s="15" t="s">
        <v>5</v>
      </c>
      <c r="E4" s="16" t="s">
        <v>6</v>
      </c>
      <c r="F4" s="15" t="s">
        <v>7</v>
      </c>
      <c r="G4" s="16" t="s">
        <v>6</v>
      </c>
      <c r="H4" s="15" t="s">
        <v>8</v>
      </c>
      <c r="I4" s="16" t="s">
        <v>6</v>
      </c>
      <c r="J4" s="83" t="s">
        <v>12</v>
      </c>
      <c r="K4" s="17" t="s">
        <v>6</v>
      </c>
      <c r="L4" s="16" t="s">
        <v>13</v>
      </c>
    </row>
    <row r="5" spans="1:14" s="21" customFormat="1" ht="12.75">
      <c r="A5" s="4">
        <v>1</v>
      </c>
      <c r="B5" s="3" t="s">
        <v>14</v>
      </c>
      <c r="C5" s="43" t="s">
        <v>91</v>
      </c>
      <c r="D5" s="40">
        <v>1</v>
      </c>
      <c r="E5" s="41">
        <v>9</v>
      </c>
      <c r="F5" s="44">
        <v>0</v>
      </c>
      <c r="G5" s="45">
        <v>10</v>
      </c>
      <c r="H5" s="44">
        <v>7</v>
      </c>
      <c r="I5" s="45">
        <v>7</v>
      </c>
      <c r="J5" s="44">
        <v>8</v>
      </c>
      <c r="K5" s="48">
        <v>26</v>
      </c>
      <c r="L5" s="84"/>
      <c r="M5" s="6"/>
      <c r="N5" s="4"/>
    </row>
    <row r="6" spans="1:14" s="21" customFormat="1" ht="15.75" customHeight="1">
      <c r="A6" s="21">
        <v>2</v>
      </c>
      <c r="B6" s="3" t="s">
        <v>14</v>
      </c>
      <c r="C6" s="43" t="s">
        <v>92</v>
      </c>
      <c r="D6" s="44">
        <v>8</v>
      </c>
      <c r="E6" s="45">
        <v>7</v>
      </c>
      <c r="F6" s="44">
        <v>4</v>
      </c>
      <c r="G6" s="45">
        <v>7</v>
      </c>
      <c r="H6" s="44">
        <v>0</v>
      </c>
      <c r="I6" s="45">
        <v>10</v>
      </c>
      <c r="J6" s="44">
        <v>12</v>
      </c>
      <c r="K6" s="48">
        <v>24</v>
      </c>
      <c r="L6" s="84"/>
      <c r="M6" s="6"/>
      <c r="N6" s="4"/>
    </row>
    <row r="7" spans="1:14" s="21" customFormat="1" ht="12.75">
      <c r="A7" s="4">
        <v>3</v>
      </c>
      <c r="B7" s="3" t="s">
        <v>14</v>
      </c>
      <c r="C7" s="32" t="s">
        <v>93</v>
      </c>
      <c r="D7" s="44">
        <v>5</v>
      </c>
      <c r="E7" s="45">
        <v>9</v>
      </c>
      <c r="F7" s="44">
        <v>4</v>
      </c>
      <c r="G7" s="45">
        <v>8</v>
      </c>
      <c r="H7" s="44">
        <v>7</v>
      </c>
      <c r="I7" s="45">
        <v>6</v>
      </c>
      <c r="J7" s="44">
        <v>16</v>
      </c>
      <c r="K7" s="48">
        <v>23</v>
      </c>
      <c r="L7" s="84"/>
      <c r="M7" s="6"/>
      <c r="N7" s="4"/>
    </row>
    <row r="8" spans="1:10" ht="12.75">
      <c r="A8" s="6"/>
      <c r="B8" s="6"/>
      <c r="C8" s="21"/>
      <c r="J8" s="6"/>
    </row>
    <row r="9" spans="1:10" ht="12.75">
      <c r="A9" s="6"/>
      <c r="B9" s="6"/>
      <c r="C9" s="21"/>
      <c r="J9" s="6"/>
    </row>
    <row r="10" spans="1:10" ht="12.75">
      <c r="A10" s="6"/>
      <c r="B10" s="6"/>
      <c r="C10" s="21"/>
      <c r="J10" s="6"/>
    </row>
    <row r="11" spans="1:10" ht="12.75">
      <c r="A11" s="6"/>
      <c r="B11" s="6"/>
      <c r="C11" s="21"/>
      <c r="J11" s="6"/>
    </row>
    <row r="12" spans="1:11" s="21" customFormat="1" ht="12.75">
      <c r="A12" s="6"/>
      <c r="B12" s="6"/>
      <c r="D12" s="6"/>
      <c r="E12" s="6"/>
      <c r="F12" s="6"/>
      <c r="G12" s="6"/>
      <c r="H12" s="6"/>
      <c r="I12" s="6"/>
      <c r="J12" s="6"/>
      <c r="K12" s="6"/>
    </row>
    <row r="13" spans="1:10" ht="12.75">
      <c r="A13" s="6"/>
      <c r="B13" s="6"/>
      <c r="C13" s="21"/>
      <c r="J13" s="6"/>
    </row>
    <row r="14" spans="1:10" ht="12.75">
      <c r="A14" s="6"/>
      <c r="B14" s="6"/>
      <c r="C14" s="21"/>
      <c r="J14" s="6"/>
    </row>
    <row r="15" spans="1:10" ht="12.75">
      <c r="A15" s="6"/>
      <c r="B15" s="6"/>
      <c r="C15" s="21"/>
      <c r="J15" s="6"/>
    </row>
    <row r="16" spans="1:10" ht="12.75">
      <c r="A16" s="6"/>
      <c r="B16" s="6"/>
      <c r="C16" s="21"/>
      <c r="J16" s="6"/>
    </row>
    <row r="17" spans="1:11" s="21" customFormat="1" ht="15.75" customHeight="1">
      <c r="A17" s="6"/>
      <c r="B17" s="6"/>
      <c r="D17" s="6"/>
      <c r="E17" s="6"/>
      <c r="F17" s="6"/>
      <c r="G17" s="6"/>
      <c r="H17" s="6"/>
      <c r="I17" s="6"/>
      <c r="J17" s="6"/>
      <c r="K17" s="6"/>
    </row>
    <row r="18" spans="1:10" ht="12.75">
      <c r="A18" s="6"/>
      <c r="B18" s="6"/>
      <c r="C18" s="21"/>
      <c r="J18" s="6"/>
    </row>
    <row r="19" spans="1:12" ht="12.75">
      <c r="A19" s="6"/>
      <c r="B19" s="6"/>
      <c r="C19" s="21"/>
      <c r="H19" s="85"/>
      <c r="J19" s="6"/>
      <c r="L19" s="6"/>
    </row>
    <row r="20" spans="1:10" ht="12.75">
      <c r="A20" s="6"/>
      <c r="B20" s="6"/>
      <c r="C20" s="21"/>
      <c r="J20" s="6"/>
    </row>
    <row r="21" spans="2:10" ht="12.75">
      <c r="B21" s="6"/>
      <c r="C21" s="21"/>
      <c r="J21" s="6"/>
    </row>
    <row r="22" spans="1:10" ht="12.75">
      <c r="A22" s="6"/>
      <c r="B22" s="6"/>
      <c r="C22" s="21"/>
      <c r="J22" s="6"/>
    </row>
    <row r="23" spans="1:10" ht="15.75" customHeight="1">
      <c r="A23" s="6"/>
      <c r="B23" s="6"/>
      <c r="C23" s="21"/>
      <c r="J23" s="6"/>
    </row>
    <row r="24" spans="1:10" ht="15.75" customHeight="1">
      <c r="A24" s="6"/>
      <c r="B24" s="6"/>
      <c r="C24" s="21"/>
      <c r="J24" s="6"/>
    </row>
    <row r="25" spans="1:10" ht="12.75">
      <c r="A25" s="6"/>
      <c r="B25" s="6"/>
      <c r="C25" s="21"/>
      <c r="J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  <row r="35" ht="12.75">
      <c r="B35" s="6"/>
    </row>
    <row r="36" ht="12.75">
      <c r="B36" s="6"/>
    </row>
    <row r="37" ht="12.75">
      <c r="B37" s="6"/>
    </row>
    <row r="38" ht="12.75">
      <c r="B38" s="6"/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4"/>
  <sheetViews>
    <sheetView zoomScale="77" zoomScaleNormal="77" workbookViewId="0" topLeftCell="A1">
      <selection activeCell="H4" sqref="H4"/>
    </sheetView>
  </sheetViews>
  <sheetFormatPr defaultColWidth="11.421875" defaultRowHeight="12.75"/>
  <cols>
    <col min="1" max="1" width="3.140625" style="2" customWidth="1"/>
    <col min="2" max="2" width="4.140625" style="1" customWidth="1"/>
    <col min="3" max="3" width="19.00390625" style="2" customWidth="1"/>
    <col min="4" max="12" width="9.57421875" style="2" customWidth="1"/>
    <col min="13" max="13" width="20.7109375" style="2" customWidth="1"/>
    <col min="14" max="16384" width="11.00390625" style="2" customWidth="1"/>
  </cols>
  <sheetData>
    <row r="2" spans="1:14" ht="12.75">
      <c r="A2" s="4"/>
      <c r="B2" s="5"/>
      <c r="C2" s="6"/>
      <c r="D2" s="7"/>
      <c r="E2" s="7" t="s">
        <v>0</v>
      </c>
      <c r="F2" s="7"/>
      <c r="G2" s="7"/>
      <c r="H2" s="6"/>
      <c r="I2" s="8"/>
      <c r="J2" s="9"/>
      <c r="K2" s="11"/>
      <c r="L2" s="11"/>
      <c r="M2" s="4"/>
      <c r="N2" s="4"/>
    </row>
    <row r="3" spans="1:14" ht="12.75">
      <c r="A3" s="4"/>
      <c r="B3" s="5"/>
      <c r="C3" s="72" t="s">
        <v>94</v>
      </c>
      <c r="D3" s="6"/>
      <c r="E3" s="6"/>
      <c r="F3" s="6"/>
      <c r="G3" s="6"/>
      <c r="H3" s="82"/>
      <c r="I3" s="6"/>
      <c r="J3" s="21"/>
      <c r="K3" s="6"/>
      <c r="L3" s="86"/>
      <c r="M3" s="10">
        <v>41489</v>
      </c>
      <c r="N3" s="4"/>
    </row>
    <row r="4" spans="1:14" ht="12.75">
      <c r="A4" s="4"/>
      <c r="B4" s="5"/>
      <c r="C4" s="4"/>
      <c r="D4" s="6"/>
      <c r="E4" s="6"/>
      <c r="F4" s="6"/>
      <c r="G4" s="6"/>
      <c r="H4" s="6"/>
      <c r="I4" s="6"/>
      <c r="J4" s="21"/>
      <c r="K4" s="6"/>
      <c r="L4" s="4"/>
      <c r="M4" s="4"/>
      <c r="N4" s="4"/>
    </row>
    <row r="5" spans="1:14" ht="12.75">
      <c r="A5" s="14" t="s">
        <v>2</v>
      </c>
      <c r="B5" s="13" t="s">
        <v>21</v>
      </c>
      <c r="C5" s="14" t="s">
        <v>22</v>
      </c>
      <c r="D5" s="56" t="s">
        <v>5</v>
      </c>
      <c r="E5" s="87" t="s">
        <v>6</v>
      </c>
      <c r="F5" s="19" t="s">
        <v>7</v>
      </c>
      <c r="G5" s="87" t="s">
        <v>6</v>
      </c>
      <c r="H5" s="19" t="s">
        <v>8</v>
      </c>
      <c r="I5" s="87" t="s">
        <v>6</v>
      </c>
      <c r="J5" s="88" t="s">
        <v>12</v>
      </c>
      <c r="K5" s="19" t="s">
        <v>6</v>
      </c>
      <c r="L5" s="57" t="s">
        <v>13</v>
      </c>
      <c r="M5" s="4"/>
      <c r="N5" s="4"/>
    </row>
    <row r="6" spans="1:12" ht="12.75">
      <c r="A6" s="32">
        <v>1</v>
      </c>
      <c r="B6" s="3" t="s">
        <v>14</v>
      </c>
      <c r="C6" s="43" t="s">
        <v>95</v>
      </c>
      <c r="D6" s="89">
        <v>0</v>
      </c>
      <c r="E6" s="90">
        <v>10</v>
      </c>
      <c r="F6" s="91">
        <v>0</v>
      </c>
      <c r="G6" s="90">
        <v>10</v>
      </c>
      <c r="H6" s="91">
        <v>0</v>
      </c>
      <c r="I6" s="90">
        <v>10</v>
      </c>
      <c r="J6" s="91">
        <f>D6+F6+H6</f>
        <v>0</v>
      </c>
      <c r="K6" s="64">
        <f>E6+G6+I6</f>
        <v>30</v>
      </c>
      <c r="L6" s="92"/>
    </row>
    <row r="7" spans="1:12" ht="12.75">
      <c r="A7" s="32">
        <v>2</v>
      </c>
      <c r="B7" s="3" t="s">
        <v>14</v>
      </c>
      <c r="C7" s="43" t="s">
        <v>96</v>
      </c>
      <c r="D7" s="89">
        <v>3</v>
      </c>
      <c r="E7" s="90">
        <v>8</v>
      </c>
      <c r="F7" s="91">
        <v>2</v>
      </c>
      <c r="G7" s="90">
        <v>9</v>
      </c>
      <c r="H7" s="91">
        <v>2</v>
      </c>
      <c r="I7" s="90">
        <v>8</v>
      </c>
      <c r="J7" s="91">
        <f>D7+F7+H7</f>
        <v>7</v>
      </c>
      <c r="K7" s="64">
        <f>E7+G7+I7</f>
        <v>25</v>
      </c>
      <c r="L7" s="92"/>
    </row>
    <row r="8" spans="1:12" ht="12.75">
      <c r="A8" s="32">
        <v>3</v>
      </c>
      <c r="B8" s="3" t="s">
        <v>14</v>
      </c>
      <c r="C8" s="51" t="s">
        <v>97</v>
      </c>
      <c r="D8" s="89">
        <v>5</v>
      </c>
      <c r="E8" s="90">
        <v>9</v>
      </c>
      <c r="F8" s="91">
        <v>1</v>
      </c>
      <c r="G8" s="90">
        <v>9</v>
      </c>
      <c r="H8" s="91">
        <v>2</v>
      </c>
      <c r="I8" s="90">
        <v>7</v>
      </c>
      <c r="J8" s="91">
        <f>D8+F8+H8</f>
        <v>8</v>
      </c>
      <c r="K8" s="64">
        <f>E8+G8+I8</f>
        <v>25</v>
      </c>
      <c r="L8" s="92"/>
    </row>
    <row r="9" spans="1:12" ht="12.75">
      <c r="A9" s="32">
        <v>4</v>
      </c>
      <c r="B9" s="3" t="s">
        <v>14</v>
      </c>
      <c r="C9" s="43" t="s">
        <v>98</v>
      </c>
      <c r="D9" s="89">
        <v>8</v>
      </c>
      <c r="E9" s="90">
        <v>7</v>
      </c>
      <c r="F9" s="91">
        <v>5</v>
      </c>
      <c r="G9" s="90">
        <v>7</v>
      </c>
      <c r="H9" s="91">
        <v>8</v>
      </c>
      <c r="I9" s="90">
        <v>7</v>
      </c>
      <c r="J9" s="91">
        <f>D9+F9+H9</f>
        <v>21</v>
      </c>
      <c r="K9" s="64">
        <f>E9+G9+I9</f>
        <v>21</v>
      </c>
      <c r="L9" s="92"/>
    </row>
    <row r="10" spans="1:12" ht="12.75">
      <c r="A10" s="32">
        <v>5</v>
      </c>
      <c r="B10" s="3" t="s">
        <v>14</v>
      </c>
      <c r="C10" s="32" t="s">
        <v>99</v>
      </c>
      <c r="D10" s="89">
        <v>2</v>
      </c>
      <c r="E10" s="90">
        <v>9</v>
      </c>
      <c r="F10" s="91">
        <v>10</v>
      </c>
      <c r="G10" s="90">
        <v>7</v>
      </c>
      <c r="H10" s="91">
        <v>12</v>
      </c>
      <c r="I10" s="90">
        <v>5</v>
      </c>
      <c r="J10" s="91">
        <f>D10+F10+H10</f>
        <v>24</v>
      </c>
      <c r="K10" s="64">
        <f>E10+G10+I10</f>
        <v>21</v>
      </c>
      <c r="L10" s="92"/>
    </row>
    <row r="11" spans="1:12" ht="12.75">
      <c r="A11" s="32">
        <v>6</v>
      </c>
      <c r="B11" s="3" t="s">
        <v>100</v>
      </c>
      <c r="C11" s="43" t="s">
        <v>101</v>
      </c>
      <c r="D11" s="89">
        <v>12</v>
      </c>
      <c r="E11" s="90">
        <v>7</v>
      </c>
      <c r="F11" s="91">
        <v>16</v>
      </c>
      <c r="G11" s="90">
        <v>3</v>
      </c>
      <c r="H11" s="91">
        <v>10</v>
      </c>
      <c r="I11" s="90">
        <v>4</v>
      </c>
      <c r="J11" s="91">
        <f>D11+F11+H11</f>
        <v>38</v>
      </c>
      <c r="K11" s="64">
        <f>E11+G11+I11</f>
        <v>14</v>
      </c>
      <c r="L11" s="92"/>
    </row>
    <row r="12" spans="1:12" ht="12.75">
      <c r="A12" s="32">
        <v>7</v>
      </c>
      <c r="B12" s="3" t="s">
        <v>14</v>
      </c>
      <c r="C12" s="43" t="s">
        <v>102</v>
      </c>
      <c r="D12" s="89">
        <v>36</v>
      </c>
      <c r="E12" s="90">
        <v>2</v>
      </c>
      <c r="F12" s="91">
        <v>3</v>
      </c>
      <c r="G12" s="90">
        <v>9</v>
      </c>
      <c r="H12" s="91">
        <v>6</v>
      </c>
      <c r="I12" s="90">
        <v>8</v>
      </c>
      <c r="J12" s="91">
        <f>D12+F12+H12</f>
        <v>45</v>
      </c>
      <c r="K12" s="64">
        <f>E12+G12+I12</f>
        <v>19</v>
      </c>
      <c r="L12" s="92"/>
    </row>
    <row r="13" spans="1:12" ht="12.75">
      <c r="A13" s="32">
        <v>8</v>
      </c>
      <c r="B13" s="3" t="s">
        <v>14</v>
      </c>
      <c r="C13" s="43" t="s">
        <v>103</v>
      </c>
      <c r="D13" s="89">
        <v>27</v>
      </c>
      <c r="E13" s="90">
        <v>3</v>
      </c>
      <c r="F13" s="91">
        <v>17</v>
      </c>
      <c r="G13" s="90">
        <v>5</v>
      </c>
      <c r="H13" s="91">
        <v>23</v>
      </c>
      <c r="I13" s="90">
        <v>5</v>
      </c>
      <c r="J13" s="91">
        <f>D13+F13+H13</f>
        <v>67</v>
      </c>
      <c r="K13" s="64">
        <f>E13+G13+I13</f>
        <v>13</v>
      </c>
      <c r="L13" s="92"/>
    </row>
    <row r="14" spans="1:12" ht="12.75">
      <c r="A14" s="32">
        <v>9</v>
      </c>
      <c r="B14" s="3" t="s">
        <v>14</v>
      </c>
      <c r="C14" s="43" t="s">
        <v>104</v>
      </c>
      <c r="D14" s="89" t="s">
        <v>44</v>
      </c>
      <c r="E14" s="90" t="s">
        <v>44</v>
      </c>
      <c r="F14" s="91" t="s">
        <v>44</v>
      </c>
      <c r="G14" s="90" t="s">
        <v>44</v>
      </c>
      <c r="H14" s="91" t="s">
        <v>44</v>
      </c>
      <c r="I14" s="90" t="s">
        <v>44</v>
      </c>
      <c r="J14" s="91"/>
      <c r="K14" s="64"/>
      <c r="L14" s="92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Beisteiner</dc:creator>
  <cp:keywords/>
  <dc:description/>
  <cp:lastModifiedBy>JURAJ BELANSKY</cp:lastModifiedBy>
  <cp:lastPrinted>2013-08-03T15:57:23Z</cp:lastPrinted>
  <dcterms:created xsi:type="dcterms:W3CDTF">2011-05-21T08:38:19Z</dcterms:created>
  <dcterms:modified xsi:type="dcterms:W3CDTF">2013-08-06T08:20:33Z</dcterms:modified>
  <cp:category/>
  <cp:version/>
  <cp:contentType/>
  <cp:contentStatus/>
  <cp:revision>2</cp:revision>
</cp:coreProperties>
</file>